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O:\06.ZhKH_transp_uslug\Юдинцева Н.Г\от Обуховой\2024\Актуализация на сайте РСТ от отдела ЖКК\"/>
    </mc:Choice>
  </mc:AlternateContent>
  <xr:revisionPtr revIDLastSave="0" documentId="13_ncr:1_{67629443-A0FD-4880-85CA-31280C60FCE3}" xr6:coauthVersionLast="37" xr6:coauthVersionMax="47" xr10:uidLastSave="{00000000-0000-0000-0000-000000000000}"/>
  <bookViews>
    <workbookView xWindow="0" yWindow="0" windowWidth="28800" windowHeight="12225" tabRatio="916" xr2:uid="{A57EF4F6-4C34-4EB3-92F8-6585538EA79F}"/>
  </bookViews>
  <sheets>
    <sheet name="Титульник" sheetId="1" r:id="rId1"/>
    <sheet name="I. Паспорт" sheetId="3" r:id="rId2"/>
    <sheet name="II.Тех. хар." sheetId="4" r:id="rId3"/>
    <sheet name="III.Объем ХВС" sheetId="5" r:id="rId4"/>
    <sheet name="Объем ВO" sheetId="2" r:id="rId5"/>
    <sheet name="Объемы ГВС" sheetId="6" r:id="rId6"/>
    <sheet name="IV.Произв.мощн.ХВС" sheetId="7" r:id="rId7"/>
    <sheet name="Произв.мощн.ВС" sheetId="8" r:id="rId8"/>
    <sheet name="Произв.мощн.ГВС" sheetId="9" r:id="rId9"/>
    <sheet name="V.План-ые мероприятия" sheetId="10" r:id="rId10"/>
    <sheet name="V.План-ые мер-ия" sheetId="13" r:id="rId11"/>
    <sheet name="VI.Показатели" sheetId="11" r:id="rId12"/>
    <sheet name="V.II.Расчет эф-ти" sheetId="12" r:id="rId13"/>
  </sheets>
  <definedNames>
    <definedName name="_xlnm.Print_Titles" localSheetId="11">VI.Показатели!$4:$6</definedName>
    <definedName name="_xlnm.Print_Area" localSheetId="2">'II.Тех. хар.'!$A$1:$B$13</definedName>
    <definedName name="_xlnm.Print_Area" localSheetId="10">'V.План-ые мер-ия'!$A$1:$K$16</definedName>
    <definedName name="_xlnm.Print_Area" localSheetId="9">'V.План-ые мероприятия'!$A$1:$J$131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6" l="1"/>
  <c r="E15" i="6" s="1"/>
  <c r="E6" i="6" s="1"/>
  <c r="F21" i="6"/>
  <c r="F15" i="6" s="1"/>
  <c r="F6" i="6" s="1"/>
  <c r="G21" i="6"/>
  <c r="G15" i="6" s="1"/>
  <c r="G6" i="6" s="1"/>
  <c r="H21" i="6"/>
  <c r="H15" i="6" s="1"/>
  <c r="H6" i="6" s="1"/>
  <c r="D21" i="6"/>
  <c r="D15" i="6" s="1"/>
  <c r="D6" i="6" s="1"/>
  <c r="E13" i="2"/>
  <c r="E7" i="2" s="1"/>
  <c r="E6" i="2" s="1"/>
  <c r="F13" i="2"/>
  <c r="F7" i="2" s="1"/>
  <c r="F6" i="2" s="1"/>
  <c r="G13" i="2"/>
  <c r="G7" i="2" s="1"/>
  <c r="G6" i="2" s="1"/>
  <c r="H13" i="2"/>
  <c r="H7" i="2" s="1"/>
  <c r="H6" i="2" s="1"/>
  <c r="D13" i="2"/>
  <c r="D7" i="2" s="1"/>
  <c r="D6" i="2" s="1"/>
  <c r="D33" i="5"/>
  <c r="D23" i="5"/>
  <c r="D9" i="5"/>
  <c r="E33" i="5"/>
  <c r="E23" i="5" s="1"/>
  <c r="F33" i="5"/>
  <c r="F23" i="5" s="1"/>
  <c r="G33" i="5"/>
  <c r="G23" i="5" s="1"/>
  <c r="H33" i="5"/>
  <c r="H23" i="5" s="1"/>
  <c r="E9" i="5"/>
  <c r="F9" i="5"/>
  <c r="G9" i="5"/>
  <c r="G8" i="5" s="1"/>
  <c r="H9" i="5"/>
  <c r="D8" i="5" l="1"/>
  <c r="E8" i="5"/>
  <c r="F8" i="5"/>
  <c r="H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0" authorId="0" shapeId="0" xr:uid="{4FB08F18-3213-4AAC-B427-026EB67EE8E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Указать целевые показатели (достижение показателей СанПиН, снижение уровня потерь ресурсов до нормативного уровня, другое)</t>
        </r>
      </text>
    </comment>
    <comment ref="C12" authorId="0" shapeId="0" xr:uid="{F50B74F5-CF8F-42E0-9C73-1E21BF748641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Указать расходы на каждый год реализации производственной программы</t>
        </r>
      </text>
    </comment>
    <comment ref="C18" authorId="0" shapeId="0" xr:uid="{8F07306E-6148-4E9B-B700-BDB679AD3367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1. Расходы из себестоимости по статьям затрат материалы, заработная плата, ремонт и иные.
2. Плата за негативное воздействие на ЦСВО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6" authorId="0" shapeId="0" xr:uid="{745CA27F-E061-46C5-9868-0FB1CB5396D2}">
      <text>
        <r>
          <rPr>
            <b/>
            <sz val="9"/>
            <color indexed="81"/>
            <rFont val="Tahoma"/>
            <charset val="1"/>
          </rPr>
          <t>период должен соответствовать периоду из заявления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4" authorId="0" shapeId="0" xr:uid="{7723B9E3-68C2-481F-A433-18BEAEAA6787}">
      <text>
        <r>
          <rPr>
            <b/>
            <sz val="9"/>
            <color indexed="81"/>
            <rFont val="Tahoma"/>
            <charset val="1"/>
          </rPr>
          <t>период должен соответствовать периоду из заявления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4" authorId="0" shapeId="0" xr:uid="{93B55D5A-ECE5-4B70-9BF7-133EC9418D4F}">
      <text>
        <r>
          <rPr>
            <b/>
            <sz val="9"/>
            <color indexed="81"/>
            <rFont val="Tahoma"/>
            <charset val="1"/>
          </rPr>
          <t>период должен соответствовать периоду из заявления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582B6F28-2966-4A12-A0BE-35CBD3990168}">
      <text>
        <r>
          <rPr>
            <b/>
            <sz val="9"/>
            <color indexed="81"/>
            <rFont val="Tahoma"/>
            <family val="2"/>
            <charset val="204"/>
          </rPr>
          <t>При заполнении разворачивать необходимые  разделы (не нужные разделы возможно свернуть)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" authorId="0" shapeId="0" xr:uid="{B1088A8F-238A-4A96-8F56-435B3A9E9B2A}">
      <text>
        <r>
          <rPr>
            <b/>
            <sz val="9"/>
            <color indexed="81"/>
            <rFont val="Tahoma"/>
            <charset val="1"/>
          </rPr>
          <t>Пустых ячеек не должно быть. Необходимо проставить значения (=0 или &lt;0)</t>
        </r>
      </text>
    </comment>
  </commentList>
</comments>
</file>

<file path=xl/sharedStrings.xml><?xml version="1.0" encoding="utf-8"?>
<sst xmlns="http://schemas.openxmlformats.org/spreadsheetml/2006/main" count="973" uniqueCount="460">
  <si>
    <t>РАЗРАБОТАНО:</t>
  </si>
  <si>
    <t>Руководитель регулируемой организации</t>
  </si>
  <si>
    <t xml:space="preserve">                (подпись)</t>
  </si>
  <si>
    <t>СОГЛАСОВАНО:</t>
  </si>
  <si>
    <t xml:space="preserve">                    (подпись)</t>
  </si>
  <si>
    <t>(наименование РСО, ИНН)</t>
  </si>
  <si>
    <t xml:space="preserve">                  (горячее водоснабжение, холодное водоснабжение, водоотведение)</t>
  </si>
  <si>
    <t>(период реализации производственной программы)</t>
  </si>
  <si>
    <r>
      <t xml:space="preserve">I. </t>
    </r>
    <r>
      <rPr>
        <b/>
        <u/>
        <sz val="14"/>
        <color theme="1"/>
        <rFont val="Times New Roman"/>
        <family val="1"/>
        <charset val="204"/>
      </rPr>
      <t>Паспорт производственной программы</t>
    </r>
  </si>
  <si>
    <t>Наименование регулируемой организации, ИНН, КПП (в отношении которой разрабатывается производственная программа)</t>
  </si>
  <si>
    <t>Юридический адрес регулируемой организации</t>
  </si>
  <si>
    <t>Руководитель  организации</t>
  </si>
  <si>
    <t>ФИО, телефон, факс, электронный адрес</t>
  </si>
  <si>
    <t>Лицо ответственное за составление производственной программы</t>
  </si>
  <si>
    <t>Наименование уполномоченного органа, утвердившего производственную программу, его местонахождение</t>
  </si>
  <si>
    <t>Период реализации производственной программы</t>
  </si>
  <si>
    <t>Целевые показатели деятельности организации:</t>
  </si>
  <si>
    <t>1.</t>
  </si>
  <si>
    <t>2.</t>
  </si>
  <si>
    <t>Объем финансовых потребностей, необходимых для реализации производственной программы</t>
  </si>
  <si>
    <t>Дата проведения технического обследования централизованных систем горячего водоснабжения, холодного водоснабжения, водоотведения</t>
  </si>
  <si>
    <t>Уровень оприборивания потребителей индивидуальными приборами учета коммунальных ресурсов</t>
  </si>
  <si>
    <t>Бюджетные потребители: шт. (% от общего числа)</t>
  </si>
  <si>
    <t>Население: шт. (% от общего числа)</t>
  </si>
  <si>
    <t>Прочие потребители: шт. (% от общего числа)</t>
  </si>
  <si>
    <t>Уровень оприборивания многоквартирных домов  общедомовыми приборами учета коммунальных ресурсов</t>
  </si>
  <si>
    <t>шт. (% от общего числа)</t>
  </si>
  <si>
    <r>
      <t xml:space="preserve">II. </t>
    </r>
    <r>
      <rPr>
        <b/>
        <u/>
        <sz val="14"/>
        <color theme="1"/>
        <rFont val="Times New Roman"/>
        <family val="1"/>
        <charset val="204"/>
      </rPr>
      <t xml:space="preserve">Техническая характеристика централизованных систем холодного водоснабжения, водоотведения, горячего водоснабжения, </t>
    </r>
  </si>
  <si>
    <r>
      <t>1.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Источник водоснабжения (поверхностный, подземный и др.)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</si>
  <si>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Оборудование (по стадиям), в том числе:</t>
    </r>
  </si>
  <si>
    <t>2.1. Установленная производственная мощность оборудования, тыс.м3/час. (по каждой стадии);</t>
  </si>
  <si>
    <t>2.2.  Подключенная нагрузка, тыс.м3/час. (по каждой стадии);</t>
  </si>
  <si>
    <t>2.3.  Резерв мощности, тыс.м3/час. (по каждой стадии).</t>
  </si>
  <si>
    <t>2.4. Протяженность сетей, км. (в том числе нуждающаяся в замене).</t>
  </si>
  <si>
    <t>Информация в разрезе диаметров и материалов сетей заполняется в пункте 5 подразделов «Холодное водоснабжение» и пункте 1 подраздела «Водоотведение» раздела IV.</t>
  </si>
  <si>
    <r>
      <t>2.5.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Основание пользования, владения, распоряжения.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</si>
  <si>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Краткое описание процесса производства и оказания услуг:</t>
    </r>
  </si>
  <si>
    <r>
      <t xml:space="preserve">III. </t>
    </r>
    <r>
      <rPr>
        <b/>
        <u/>
        <sz val="14"/>
        <color theme="1"/>
        <rFont val="Times New Roman"/>
        <family val="1"/>
        <charset val="204"/>
      </rPr>
      <t>Планируемый объём оказываемой услуги</t>
    </r>
  </si>
  <si>
    <t>Холодное водоснабжение (питьевая и техническая вода)</t>
  </si>
  <si>
    <t>№ п/п</t>
  </si>
  <si>
    <t>Показатели</t>
  </si>
  <si>
    <t>2020 год</t>
  </si>
  <si>
    <t>2021 год</t>
  </si>
  <si>
    <t>2022 год</t>
  </si>
  <si>
    <t>Факт</t>
  </si>
  <si>
    <t>План</t>
  </si>
  <si>
    <t>объем потребности в воде, всего:</t>
  </si>
  <si>
    <t xml:space="preserve">  в том числе:</t>
  </si>
  <si>
    <t xml:space="preserve"> </t>
  </si>
  <si>
    <t>Объем подъема (забора) воды</t>
  </si>
  <si>
    <t>Объем покупки воды, всего:</t>
  </si>
  <si>
    <t>в том числе:</t>
  </si>
  <si>
    <t>наименование организации продавца</t>
  </si>
  <si>
    <t>…</t>
  </si>
  <si>
    <t>Подано на очистку</t>
  </si>
  <si>
    <t>Расход на собственные нужды, всего:</t>
  </si>
  <si>
    <t>наименование технологического процесса</t>
  </si>
  <si>
    <t>Неучтенный расход воды (потери), всего:</t>
  </si>
  <si>
    <t>то же в %</t>
  </si>
  <si>
    <t>Полезный отпуск воды, всего:</t>
  </si>
  <si>
    <t>отпуск подразделениям предприятия, всего:</t>
  </si>
  <si>
    <t>наименование подразделения предприятия</t>
  </si>
  <si>
    <t>реализация технической воды, всего:</t>
  </si>
  <si>
    <t>наименование потребителя</t>
  </si>
  <si>
    <t>реализация питьевой воды, всего:</t>
  </si>
  <si>
    <t>1.5.3.1</t>
  </si>
  <si>
    <t>населению, всего:</t>
  </si>
  <si>
    <t>1.5.3.2</t>
  </si>
  <si>
    <t>бюджетным организациям, всего:</t>
  </si>
  <si>
    <t>1.5.3.3</t>
  </si>
  <si>
    <t>Прочим потребителям, всего:</t>
  </si>
  <si>
    <t>Транспортирование воды потребителям, всего:</t>
  </si>
  <si>
    <t>2023 год</t>
  </si>
  <si>
    <t xml:space="preserve"> 1.1</t>
  </si>
  <si>
    <t xml:space="preserve"> 1.1.1</t>
  </si>
  <si>
    <t xml:space="preserve"> 1.1.2</t>
  </si>
  <si>
    <t xml:space="preserve"> 1.2</t>
  </si>
  <si>
    <t xml:space="preserve"> 1.3</t>
  </si>
  <si>
    <t xml:space="preserve"> 1.4</t>
  </si>
  <si>
    <t xml:space="preserve"> 1.5</t>
  </si>
  <si>
    <t xml:space="preserve"> 1.5.1</t>
  </si>
  <si>
    <t xml:space="preserve"> 1.5.2</t>
  </si>
  <si>
    <t xml:space="preserve"> 1.5.3</t>
  </si>
  <si>
    <t xml:space="preserve"> 1.6</t>
  </si>
  <si>
    <t>Водоотведение</t>
  </si>
  <si>
    <t>Объемы производства и реализации услуг</t>
  </si>
  <si>
    <t>Отведение сточных вод, всего:</t>
  </si>
  <si>
    <t>от собственных нужд водоотведения, всего:</t>
  </si>
  <si>
    <t>от потребителей, всего:</t>
  </si>
  <si>
    <t>1.1.2.1</t>
  </si>
  <si>
    <t>от населения, всего:</t>
  </si>
  <si>
    <t>1.1.2.2</t>
  </si>
  <si>
    <t>от бюджетных организаций, всего:</t>
  </si>
  <si>
    <t>1.1.2.3</t>
  </si>
  <si>
    <t>от прочих потребителей, всего:</t>
  </si>
  <si>
    <t>от подразделений предприятий, всего:</t>
  </si>
  <si>
    <t>неучтенный объем принятых стоков</t>
  </si>
  <si>
    <t>дождевые</t>
  </si>
  <si>
    <t>талые</t>
  </si>
  <si>
    <t>инфильтрационные</t>
  </si>
  <si>
    <t>поливомоечные</t>
  </si>
  <si>
    <t>дренажные</t>
  </si>
  <si>
    <t>транспортирование сточной жидкости, всего</t>
  </si>
  <si>
    <t>Принято стоков на собственные ОСК, всего</t>
  </si>
  <si>
    <t>Подано на очистные сооружения других организаций</t>
  </si>
  <si>
    <t>наименование организации</t>
  </si>
  <si>
    <t>куб. м.</t>
  </si>
  <si>
    <t xml:space="preserve"> 1.1.3</t>
  </si>
  <si>
    <t xml:space="preserve"> 1.1.4</t>
  </si>
  <si>
    <t xml:space="preserve"> 1.1.5</t>
  </si>
  <si>
    <t>Горячая вода (горячее водоснабжение)</t>
  </si>
  <si>
    <t>1.1.</t>
  </si>
  <si>
    <t>Объем покупки холодной воды для целей горячего водоснабжения, всего:</t>
  </si>
  <si>
    <t>Полезный отпуск горячей воды, всего:</t>
  </si>
  <si>
    <t>реализация горячей воды, всего:</t>
  </si>
  <si>
    <t>прочим потребителям, всего:</t>
  </si>
  <si>
    <t xml:space="preserve"> 1.3.1</t>
  </si>
  <si>
    <t xml:space="preserve"> 1.3.2</t>
  </si>
  <si>
    <t>1.3.2.1</t>
  </si>
  <si>
    <t>1.3.2.2</t>
  </si>
  <si>
    <t>1.3.2.3</t>
  </si>
  <si>
    <t>Глава администрации муниципального образования</t>
  </si>
  <si>
    <t xml:space="preserve">Производственная программа </t>
  </si>
  <si>
    <r>
      <t xml:space="preserve">IV. </t>
    </r>
    <r>
      <rPr>
        <b/>
        <u/>
        <sz val="14"/>
        <color theme="1"/>
        <rFont val="Times New Roman"/>
        <family val="1"/>
        <charset val="204"/>
      </rPr>
      <t>Расчет производственной мощности (по ведущим звеньям) и ее использования.</t>
    </r>
  </si>
  <si>
    <t>Холодное водоснабжение</t>
  </si>
  <si>
    <t xml:space="preserve">1.Скважины </t>
  </si>
  <si>
    <t>Перечень скважин</t>
  </si>
  <si>
    <t>КПД</t>
  </si>
  <si>
    <t>Использование годового фонда времени (часы) ( в регул. периоде)</t>
  </si>
  <si>
    <t>Адрес объекта (муниц. район, муниц. образование, насел. пункт, улица, просп., дом)</t>
  </si>
  <si>
    <t>Износ объекта, %</t>
  </si>
  <si>
    <t>Дата ввода в эксплуатацию</t>
  </si>
  <si>
    <t>всего</t>
  </si>
  <si>
    <t>Произв. мощность</t>
  </si>
  <si>
    <t>Все-го</t>
  </si>
  <si>
    <t>В ра-боте</t>
  </si>
  <si>
    <t>В ре-монте</t>
  </si>
  <si>
    <t>В откл. по режиму</t>
  </si>
  <si>
    <t>Итого</t>
  </si>
  <si>
    <t>2. Насосы</t>
  </si>
  <si>
    <t>Марка насоса</t>
  </si>
  <si>
    <t>3. Отстойники</t>
  </si>
  <si>
    <t>Перечень</t>
  </si>
  <si>
    <t>В очи-стке</t>
  </si>
  <si>
    <t>гр5/ гр.8</t>
  </si>
  <si>
    <t>Плани-руемый</t>
  </si>
  <si>
    <t>4.Фильтры и контактные осветлители</t>
  </si>
  <si>
    <t>5. Водоводы</t>
  </si>
  <si>
    <t>Протяженность водопровода, км</t>
  </si>
  <si>
    <t>Диаметр, мм</t>
  </si>
  <si>
    <t xml:space="preserve">Материал </t>
  </si>
  <si>
    <t>Использование годового фонда времени (часы) (регулир. период)</t>
  </si>
  <si>
    <t>Объем пропуска,тыс.м.3</t>
  </si>
  <si>
    <t>В работе</t>
  </si>
  <si>
    <t>В ремонте, резерве</t>
  </si>
  <si>
    <t xml:space="preserve">Всего </t>
  </si>
  <si>
    <t>В ремонте, в резерве</t>
  </si>
  <si>
    <t>Всего</t>
  </si>
  <si>
    <t>планируемый</t>
  </si>
  <si>
    <t xml:space="preserve">Итого </t>
  </si>
  <si>
    <t>Сводная производственная мощность водопровода по звеньям (тыс.м3)</t>
  </si>
  <si>
    <t>Наименование сооружений</t>
  </si>
  <si>
    <t>Установленная мощность</t>
  </si>
  <si>
    <t>Фактический объем (предыдущий год)</t>
  </si>
  <si>
    <t>Ожидаемый объем (отч. год)</t>
  </si>
  <si>
    <t>Планируемый объем (регул. период)</t>
  </si>
  <si>
    <t>Скважины</t>
  </si>
  <si>
    <t>Водозаборы</t>
  </si>
  <si>
    <t>Насосные станции первого подъема</t>
  </si>
  <si>
    <t>Очистные станции:</t>
  </si>
  <si>
    <t>отстойники</t>
  </si>
  <si>
    <t>фильтры</t>
  </si>
  <si>
    <t>контактные осветлители</t>
  </si>
  <si>
    <t>Насосные станции второго подъема</t>
  </si>
  <si>
    <t>Водоводы</t>
  </si>
  <si>
    <t>Перечень водоводов</t>
  </si>
  <si>
    <t>Пропускн. пособн. В  час (м3)</t>
  </si>
  <si>
    <t>Коэффи-циент использов. гр.10/гр.7</t>
  </si>
  <si>
    <t>Пропускная способность за год (тыс. м3)</t>
  </si>
  <si>
    <t>Коэф. Загрузки</t>
  </si>
  <si>
    <t>гр.3 /гр. 5</t>
  </si>
  <si>
    <t>Про-пускн.
спо-собн.
за час
(м3)</t>
  </si>
  <si>
    <t>Расчет-ная
ско-
рость
фильт-
рации
м/час</t>
  </si>
  <si>
    <t>Пло-шадь
филь-тра-ции,
м2</t>
  </si>
  <si>
    <t>Перечень
фильтров
и контакт-ных
осветлите-
лей</t>
  </si>
  <si>
    <t>Использование годового
фонда времени (часы)
(регулир. период)</t>
  </si>
  <si>
    <t>Коэф.
загруз
ки</t>
  </si>
  <si>
    <t>Пропускная способность за
год (тыс. м3)</t>
  </si>
  <si>
    <t>Объем
очистки,
тыс.м3</t>
  </si>
  <si>
    <t>Коэф-
фици-ент
исполь-
зования
гр.14/
гр.10</t>
  </si>
  <si>
    <t>гр5/
гр.8</t>
  </si>
  <si>
    <t>Перечень
отстойни-ков</t>
  </si>
  <si>
    <t>Объ-ем
м3</t>
  </si>
  <si>
    <t>Расчет-ное
время
отстаив.
воды в
час</t>
  </si>
  <si>
    <t>Часовая произв.
мощ-
ность
м.3</t>
  </si>
  <si>
    <t>Использование годового
фонда времени (часы) (регул. период)</t>
  </si>
  <si>
    <t>Годовая установленная мощность
(тыс. м3)</t>
  </si>
  <si>
    <t>Про-извод.
тыс.м3</t>
  </si>
  <si>
    <t>Коэф-
фици-ент
исполь-
зования
гр.14/гр.10</t>
  </si>
  <si>
    <t>Мощ-ность
в ре-зерве</t>
  </si>
  <si>
    <t>В
ре-
мон-те</t>
  </si>
  <si>
    <t>В откл.
по
режи-
му рабо-
ты</t>
  </si>
  <si>
    <t>В ре-
зер-ве</t>
  </si>
  <si>
    <t>Коэф.
за-груз.
гр.4/
гр.8</t>
  </si>
  <si>
    <t>Коэф-фициент
использва-ния
гр.15/гр.10</t>
  </si>
  <si>
    <t>Производительность тыс.м3</t>
  </si>
  <si>
    <t>Планируемый
объем</t>
  </si>
  <si>
    <t>В откл. по режи-му
работы</t>
  </si>
  <si>
    <t>Часовая произв.
мощ-ность
м.3</t>
  </si>
  <si>
    <t>В ре-
зерве</t>
  </si>
  <si>
    <t>Коэф.
за-груз.
гр.4/гр.8</t>
  </si>
  <si>
    <t>Годовая установленная мощность
(тыс. м 3)</t>
  </si>
  <si>
    <t>Протяженность, км</t>
  </si>
  <si>
    <t xml:space="preserve">Диаметр, мм </t>
  </si>
  <si>
    <t>Материал</t>
  </si>
  <si>
    <t>В ремонте</t>
  </si>
  <si>
    <t>2. Насосные станции</t>
  </si>
  <si>
    <t>Часовая произв. мощ-ность м3</t>
  </si>
  <si>
    <t>Коэф. загруз.</t>
  </si>
  <si>
    <t>Годовая установленная мощность (тыс. м3)</t>
  </si>
  <si>
    <t>Производ. тыс.м3</t>
  </si>
  <si>
    <t>коэффициенты</t>
  </si>
  <si>
    <t>В откл. по ре-жиму работы</t>
  </si>
  <si>
    <t>Планируемый объем</t>
  </si>
  <si>
    <t>резерва</t>
  </si>
  <si>
    <t>В ре-мон-те</t>
  </si>
  <si>
    <t>В откл. по режиму работы</t>
  </si>
  <si>
    <t>итог</t>
  </si>
  <si>
    <t>3. Решетки</t>
  </si>
  <si>
    <t>4. Отстойники</t>
  </si>
  <si>
    <t>5. Метантенки</t>
  </si>
  <si>
    <t>6. Биофильтры</t>
  </si>
  <si>
    <t>7. Аэрофильтры и аэротенки</t>
  </si>
  <si>
    <t>8. Фильтр-прессы</t>
  </si>
  <si>
    <t>9. Поля орошения и поля фильтрации</t>
  </si>
  <si>
    <t>Площадь полей (га)</t>
  </si>
  <si>
    <t>В том числе орошаемая площадь (га)</t>
  </si>
  <si>
    <t>Использование площадей  полей орошения  (%)</t>
  </si>
  <si>
    <t>Среднесуточная норма нагрузки сточными водами 1 га орошаемой площади (м2)</t>
  </si>
  <si>
    <t>Расчетная  пропускная способность (тыс. м3)</t>
  </si>
  <si>
    <t>10. Иловые площадки</t>
  </si>
  <si>
    <t>Площадь иловых площадок (м2)</t>
  </si>
  <si>
    <t>Среднегодовая норма нагрузки на 1 м2 поверхности площадок (м3)</t>
  </si>
  <si>
    <t>Количество осадков за год</t>
  </si>
  <si>
    <t>Сводная производственная мощность канализации по звеньям (тыс.м3)</t>
  </si>
  <si>
    <t>Установл. мощность</t>
  </si>
  <si>
    <t>Коллекторы</t>
  </si>
  <si>
    <t>Насосные станции</t>
  </si>
  <si>
    <t>Очистные сооружения</t>
  </si>
  <si>
    <t>Механическая очистка:</t>
  </si>
  <si>
    <t>а) решетки</t>
  </si>
  <si>
    <t>б) отстойники</t>
  </si>
  <si>
    <t>в) метантенки</t>
  </si>
  <si>
    <t>г) вакуум-фильтры, центрифуги, и др.</t>
  </si>
  <si>
    <t>д) иловые площадки</t>
  </si>
  <si>
    <t>Биологическая очистка:</t>
  </si>
  <si>
    <t>1.Естественная:</t>
  </si>
  <si>
    <t>а) поля орошения</t>
  </si>
  <si>
    <t>б) поля фильтрации</t>
  </si>
  <si>
    <t>2.Искусственная:</t>
  </si>
  <si>
    <t>а) биофильтры</t>
  </si>
  <si>
    <t>б) аэротенки</t>
  </si>
  <si>
    <t>в) вторич. отстойники</t>
  </si>
  <si>
    <t>Горячее водоснабжение</t>
  </si>
  <si>
    <t>Группы потребителей</t>
  </si>
  <si>
    <t>Численность, чел</t>
  </si>
  <si>
    <t>Норма суточного потребления воды, л/чел</t>
  </si>
  <si>
    <r>
      <t>Объём воды в ___ году,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</si>
  <si>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Объём потребления, всего</t>
  </si>
  <si>
    <t>При непосредственном управлении</t>
  </si>
  <si>
    <t>1.2.</t>
  </si>
  <si>
    <t>При управлении УК (в разрезе УК)</t>
  </si>
  <si>
    <t>1.3.</t>
  </si>
  <si>
    <t>При управлении ЖСК, ТСЖ (в разрезе ЖСК, ТСЖ)</t>
  </si>
  <si>
    <t>Прочие потребители</t>
  </si>
  <si>
    <t>2.1.</t>
  </si>
  <si>
    <t>Бюджетные потребители (в разрезе федерального, регионального, местного бюджетов)</t>
  </si>
  <si>
    <t>2.2.</t>
  </si>
  <si>
    <t>Наименование показателя</t>
  </si>
  <si>
    <t>Объём холодной воды на нужды горячего водоснабжения, тыс,м3</t>
  </si>
  <si>
    <t>Объём тепловой энергии, Гкал</t>
  </si>
  <si>
    <t xml:space="preserve">1.Население </t>
  </si>
  <si>
    <t>2. Бюджетные потребители (в разрезе федерального, регионального, местного бюджетов)</t>
  </si>
  <si>
    <t>Учреждение 1</t>
  </si>
  <si>
    <t>3.Прочие потребители</t>
  </si>
  <si>
    <t>3.1.</t>
  </si>
  <si>
    <t>Организация 1</t>
  </si>
  <si>
    <t>3.2.</t>
  </si>
  <si>
    <t>Организация 2</t>
  </si>
  <si>
    <t>Системы горячего водоснабжения в зависимости от температуры горячей воды в точке разбора</t>
  </si>
  <si>
    <t>Система горячего водоснабжения при температуре горячей воды</t>
  </si>
  <si>
    <r>
      <t xml:space="preserve">Температура горячей воды в точке разбора (60,65,70 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С)</t>
    </r>
  </si>
  <si>
    <t>Количество строений и организаций</t>
  </si>
  <si>
    <t>Население</t>
  </si>
  <si>
    <t>Бюджетные потребители</t>
  </si>
  <si>
    <r>
      <t>V. П</t>
    </r>
    <r>
      <rPr>
        <b/>
        <u/>
        <sz val="14"/>
        <color rgb="FF000000"/>
        <rFont val="Times New Roman"/>
        <family val="1"/>
        <charset val="204"/>
      </rPr>
      <t>еречень плановых мероприятий по ремонту объектов централизованных систем водоснабжения и (или) водоотведения, мероприятий, направленных на улучшение качества питьевой воды, качества горячей воды и (или) качества очистки сточных вод, мероприятий по энергосбережению и повышению энергетической эффективности, в том числе по снижению потерь воды при транспортировке</t>
    </r>
  </si>
  <si>
    <t>Мероприятия по ремонту объектов централизованной системы водоснабжения</t>
  </si>
  <si>
    <t>Наименование мероприятия</t>
  </si>
  <si>
    <t>Объем планируемых работ в натуральных ед. (протяж./мощность)</t>
  </si>
  <si>
    <t>1 мероприятие</t>
  </si>
  <si>
    <t>2 мероприятие</t>
  </si>
  <si>
    <t>График реализации мероприятий по ремонту объектов централизованной системы водоснабжения</t>
  </si>
  <si>
    <t>Временной промежуток выполнения (квартал, год)</t>
  </si>
  <si>
    <t>Месторасположение проведения работ</t>
  </si>
  <si>
    <t>Мероприятия, направленные на улучшение качества питьевой воды</t>
  </si>
  <si>
    <t xml:space="preserve">График реализации мероприятий, направленных на улучшение качества </t>
  </si>
  <si>
    <t>питьевой воды</t>
  </si>
  <si>
    <t xml:space="preserve">Отчет о выполнении мероприятий, направленных на улучшение качества </t>
  </si>
  <si>
    <t>Мероприятия по ремонту объектов централизованной системы водоотведения</t>
  </si>
  <si>
    <t>График реализации мероприятий по ремонту объектов централизованной системы водоотведения</t>
  </si>
  <si>
    <t>Мероприятия, направленные на улучшение качества очистки сточных вод</t>
  </si>
  <si>
    <t>очистки сточных вод</t>
  </si>
  <si>
    <t xml:space="preserve">Мероприятия по ремонту объектов централизованной системы </t>
  </si>
  <si>
    <t>горячего водоснабжения</t>
  </si>
  <si>
    <t>График реализации мероприятий по ремонту объектов централизованной системы горячего водоснабжения</t>
  </si>
  <si>
    <t>Мероприятия, направленные на улучшение качества горячей воды</t>
  </si>
  <si>
    <t>Вид регулируемой деятельности</t>
  </si>
  <si>
    <t>Перечень мероприятий по энергосбережению и повышению энергетической  эффективности</t>
  </si>
  <si>
    <t>Срок проведения год</t>
  </si>
  <si>
    <t>Натуральные показатели</t>
  </si>
  <si>
    <t>Начало</t>
  </si>
  <si>
    <t>Окончание</t>
  </si>
  <si>
    <t>Ед.изм</t>
  </si>
  <si>
    <t>Период регулирования</t>
  </si>
  <si>
    <t>Водоснабжение</t>
  </si>
  <si>
    <t>3.</t>
  </si>
  <si>
    <t>Горячая вода</t>
  </si>
  <si>
    <t>*В соответствии с программой по энергосбережению и повышению энергетической эффективности.</t>
  </si>
  <si>
    <t>**В соответствии с решением РСТ Кировской области о принятии целевых показателей энергосбережения и повышения энергетической эффективности.</t>
  </si>
  <si>
    <t>Мероприятия, направленные на повышение качества обслуживания абонентов</t>
  </si>
  <si>
    <t xml:space="preserve">Объем планируемых работ </t>
  </si>
  <si>
    <r>
      <t xml:space="preserve">VI. </t>
    </r>
    <r>
      <rPr>
        <b/>
        <u/>
        <sz val="14"/>
        <color rgb="FF000000"/>
        <rFont val="Times New Roman"/>
        <family val="1"/>
        <charset val="204"/>
      </rPr>
      <t>Показатели надежности, качества, энергетической эффективности объектов централизованных систем горячего водоснабжения, холодного водоснабжения и (или) водоотведения*</t>
    </r>
  </si>
  <si>
    <t>Единица измерения</t>
  </si>
  <si>
    <t>Значения показателя</t>
  </si>
  <si>
    <t xml:space="preserve">факт </t>
  </si>
  <si>
    <t>факт</t>
  </si>
  <si>
    <t xml:space="preserve">план  </t>
  </si>
  <si>
    <t>2024 год</t>
  </si>
  <si>
    <t>2025 год</t>
  </si>
  <si>
    <t>2026 год</t>
  </si>
  <si>
    <t>2027 год</t>
  </si>
  <si>
    <t>2028 год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</si>
  <si>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Показатели качества воды (в отношении питьевой воды и горячей воды), в том числе:</t>
    </r>
  </si>
  <si>
    <r>
      <t>1.1.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0"/>
        <color theme="1"/>
        <rFont val="Times New Roman"/>
        <family val="1"/>
        <charset val="204"/>
      </rPr>
  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  </r>
  </si>
  <si>
    <t>%</t>
  </si>
  <si>
    <t>1.2. 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</si>
  <si>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1.3. Доля проб горячей воды в тепловой сети или в сети горячего водоснабжения, не соответствующих установленным требованиям по температуре, в общем объеме проб, отобранных по результатам производственного контроля качества горячей воды</t>
  </si>
  <si>
    <t>1.4. Доля проб горячей воды в тепловой сети или в сети горячего водоснабжения, не соответствующих установленным требованиям (за исключением температуры), в общем объеме проб, отобранных по результатам производственного контроля качества горячей воды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</si>
  <si>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Показатели надежности и бесперебойности водоснабжения и водоотведения, в том числе:</t>
    </r>
  </si>
  <si>
    <t>2.1. Количество перерывов в подаче питьевой воды, зафиксированных в местах исполнения обязательств организацией, осуществляющей, холодное водоснабжение, по подаче,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осуществляющей, холодное водоснабжение, в расчете на протяженность водопроводной сети в год</t>
  </si>
  <si>
    <t>Ед./км.</t>
  </si>
  <si>
    <t>2.2. Количество перерывов в подаче горячей воды, зафиксированных в местах исполнения обязательств организацией, осуществляющей, горячее водоснабжение, по подаче, горячей воды, возникших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осуществляющей, горячее водоснабжение, в расчете на протяженность водопроводной сети в год</t>
  </si>
  <si>
    <t>2.3. Удельное количество аварий и засоров в расчете на протяженность канализационной сети в год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</si>
  <si>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Показатели очистки сточных вод, в том числе:</t>
    </r>
  </si>
  <si>
    <t>3.1. 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</si>
  <si>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3.2. Доля поверхностных сточных вод, не подвергающихся очистке, в общем объеме поверхностных сточных вод, принимаемых в централизованную ливневую систему водоотведения</t>
  </si>
  <si>
    <t>3.3. 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</t>
  </si>
  <si>
    <r>
      <t>4.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Показатели эффективности использования ресурсов (показатели энергетической эффективности), в том числе:</t>
    </r>
  </si>
  <si>
    <t>4.1. Доля потерь воды в централизованных системах холодного водоснабжения при транспортировке в общем объеме воды, поданной в водопроводную сеть</t>
  </si>
  <si>
    <t>4.2. Доля потерь воды в централизованных системах горячего водоснабжения при транспортировке в общем объеме воды, поданной в водопроводную сеть</t>
  </si>
  <si>
    <t>4.3. Удельное количество тепловой энергии, расходуемое на подогрев горячей воды</t>
  </si>
  <si>
    <t>Гкал/куб.м.</t>
  </si>
  <si>
    <t>4.4. 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</si>
  <si>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кВт.ч/куб.м.</t>
  </si>
  <si>
    <t>4.5. 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</si>
  <si>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4.6. 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</si>
  <si>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>4.6. 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</si>
  <si>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*В соответствии с Приказом Минстроя России от 04.04.2014 № 162/пр.</t>
  </si>
  <si>
    <r>
      <t xml:space="preserve">VII. </t>
    </r>
    <r>
      <rPr>
        <b/>
        <u/>
        <sz val="14"/>
        <color rgb="FF000000"/>
        <rFont val="Times New Roman"/>
        <family val="1"/>
        <charset val="204"/>
      </rPr>
      <t>Расчет эффективности производственной программы*</t>
    </r>
  </si>
  <si>
    <t>* Рассчитывается путем сопоставления динамики изменения плановых значений показателей надежности, качества и энергетической эффективности объектов централизованных систем водоснабжения и (или) водоотведения и расходов на реализацию производственной программы в течение срока ее действия</t>
  </si>
  <si>
    <t>В ремон- те, резерве</t>
  </si>
  <si>
    <t>Про-пускн.
способн.
за час
(м3)</t>
  </si>
  <si>
    <t>В про-мывке</t>
  </si>
  <si>
    <t>Планируе-мый
объем</t>
  </si>
  <si>
    <t>Коэф-
фициент
исполь-
зования
гр.14/гр.10</t>
  </si>
  <si>
    <t>Коэффици- ент
использова-ния
гр.15/гр.10</t>
  </si>
  <si>
    <t>на</t>
  </si>
  <si>
    <t>годы</t>
  </si>
  <si>
    <t xml:space="preserve"> осуществляющей</t>
  </si>
  <si>
    <t>___________________ (ФИО)</t>
  </si>
  <si>
    <t>__________________ (ФИО)</t>
  </si>
  <si>
    <t>Планируемый период 2025-2029 годы  (годовой  показатель)</t>
  </si>
  <si>
    <t>2029 год</t>
  </si>
  <si>
    <t>Перечень
коллекторов</t>
  </si>
  <si>
    <t>Пропускная способность за год
(тыс. м3)</t>
  </si>
  <si>
    <t>Про-пускн.
пособн. в
час (м3)</t>
  </si>
  <si>
    <t>Коэф.
загруз-ки гр.3/гр. 5</t>
  </si>
  <si>
    <t>1. Коллекторы</t>
  </si>
  <si>
    <t>Пропускн.
пособн. в
час (м3)</t>
  </si>
  <si>
    <t>Коэф.
загруз-ки гр.3 /
гр. 5</t>
  </si>
  <si>
    <t>Коэффи-циент использов.
гр.10/гр.7</t>
  </si>
  <si>
    <t>Перечень
решеток</t>
  </si>
  <si>
    <t>Коэф.
за-груз
ки гр5/гр.8</t>
  </si>
  <si>
    <t>Перечень
метантен-ков</t>
  </si>
  <si>
    <t>Коэф.
за-груз
ки гр4/гр.7</t>
  </si>
  <si>
    <t>Пропускная способность за
год  (тыс. м3)</t>
  </si>
  <si>
    <t>Коэф-
фици-ент
исполь-
зования
гр.13/гр.9</t>
  </si>
  <si>
    <t>Целевые  показатели энергосбережения и повышения энергетической эффективности**</t>
  </si>
  <si>
    <t>Стоимостные показатели</t>
  </si>
  <si>
    <t>График реализации мероприятий, направленных на улучшение качества горячей воды</t>
  </si>
  <si>
    <t>Категория
потребителей</t>
  </si>
  <si>
    <t>С изолированными стояками:
с полотенцесушителями
без полотенцесушителей</t>
  </si>
  <si>
    <t>С неизолированными стояками:
с полотенцесушителями
без полотенцесушителей</t>
  </si>
  <si>
    <t xml:space="preserve">1. </t>
  </si>
  <si>
    <t>Жилые дома</t>
  </si>
  <si>
    <t>Использования гр.13/ гр.10</t>
  </si>
  <si>
    <t>Коэффи-циент использов. гр.10/гр.6</t>
  </si>
  <si>
    <t>Перечень
аэрофильтров и аэротенков</t>
  </si>
  <si>
    <t>Коэф.
за-груз
ки Гр3/гр.6</t>
  </si>
  <si>
    <t>Коэф-
фици-ент
исполь-
зования
гр.12/
гр.8</t>
  </si>
  <si>
    <t>Произ-води-тельн. кг сухов.
вещ./м2</t>
  </si>
  <si>
    <t>Расчет-ное
время
обработки осадка в час</t>
  </si>
  <si>
    <t>Про-пускн.
способ-ность
за час
(м3)</t>
  </si>
  <si>
    <t>Объем
осадка,
тыс.м3</t>
  </si>
  <si>
    <t>Перечень
оборудования</t>
  </si>
  <si>
    <t>Перечень насосов</t>
  </si>
  <si>
    <t>В
ра-
боте</t>
  </si>
  <si>
    <t>В
ре-
монте</t>
  </si>
  <si>
    <t>Мощ-ность
в резерве</t>
  </si>
  <si>
    <t>В промыв-ке</t>
  </si>
  <si>
    <t>Отчет о выполнении мероприятий по ремонту объектов централизованной системы водоснабжения в прошедший период (год)</t>
  </si>
  <si>
    <t>Объем работ в натуральных
 ед. (протяж./мощность)</t>
  </si>
  <si>
    <t>Целевой показатель (снижение потерь, снижение энергопотребления, снижение аварийности и т.д.)</t>
  </si>
  <si>
    <t>Временной промежуток выполнения 
(квартал)</t>
  </si>
  <si>
    <t>Источник финансирования (указать статью расходов в тарифе либо нетарифные источники - за счет бюджета, иные источники)</t>
  </si>
  <si>
    <t>Источник финансирования (указать статью расходов в тарифе либо нетарифные источники - за счет бюджета, иные источники плата за неготивное воздеействие на ЦСВО)</t>
  </si>
  <si>
    <t>питьевой воды в прошедший период (год)</t>
  </si>
  <si>
    <t>Отчет о выполнении мероприятий по ремонту объектов централизованной системы водоотведения в прошедший период (год)</t>
  </si>
  <si>
    <t>очистки сточных вод в прошедший период (год)</t>
  </si>
  <si>
    <t>Отчет о выполнении мероприятий по ремонту объектов централизованной системы горячего водоснабжения в прошедший период (год)</t>
  </si>
  <si>
    <t>Отчет о выполнении мероприятий, направленных на улучшение качества горячей воды в прошедший период (год)</t>
  </si>
  <si>
    <t>Примечание:</t>
  </si>
  <si>
    <t>Информация о фактических объемах воды должна соответствовать данным:</t>
  </si>
  <si>
    <t xml:space="preserve"> - стандарты раскрытия информации (FAS.JKH.OPEN.INFO.BALANCEХХХ).</t>
  </si>
  <si>
    <t xml:space="preserve"> - мониторинг фактических показателей за отчетный год (BALANCE.CALC.TARIFFХХХFACT);</t>
  </si>
  <si>
    <t>Нормативное количество тепловой энергии на нагрев 1 м3 холодной воды, Гкал/м3</t>
  </si>
  <si>
    <t>Документ, подтверждающий основание             эксплуатации объектов (реквизиты НПА)</t>
  </si>
  <si>
    <t>График реализации мероприятий, направленных  на повышение качества обслуживания абонентов</t>
  </si>
  <si>
    <t>к разделу V
Мероприятия по энергосбережению и повышению энергетической эффективности*</t>
  </si>
  <si>
    <t xml:space="preserve">Заявление об утверждении (корректировке) ПП  </t>
  </si>
  <si>
    <r>
      <t>URL-ссылка </t>
    </r>
    <r>
      <rPr>
        <sz val="9"/>
        <color theme="1"/>
        <rFont val="Times New Roman"/>
        <family val="1"/>
        <charset val="204"/>
      </rPr>
      <t>(ссылка на скан-копию подписанного руководителем заявления и скрепленного печатью)</t>
    </r>
  </si>
  <si>
    <r>
      <t>URL-ссылка</t>
    </r>
    <r>
      <rPr>
        <sz val="9"/>
        <color theme="1"/>
        <rFont val="Times New Roman"/>
        <family val="1"/>
        <charset val="204"/>
      </rPr>
      <t> (на расчетные и обосновывающие документы по расчету дополнительной финансовой потребности только по горячему водоснабжению)</t>
    </r>
  </si>
  <si>
    <t>URL-ссылка</t>
  </si>
  <si>
    <t>Расходы на ремонтные работы, тыс. руб.</t>
  </si>
  <si>
    <t>Социально-экономический эффект, тыс. руб.</t>
  </si>
  <si>
    <t>Стоимость, 
тыс. руб.</t>
  </si>
  <si>
    <t>Проектно-сметная стоимость, тыс. руб.</t>
  </si>
  <si>
    <t>Расходы на  повышение качества обслуживания абонентов, тыс.руб.</t>
  </si>
  <si>
    <t>реквизиты НПА</t>
  </si>
  <si>
    <t xml:space="preserve">Наличие утвержденных схем горячего водоснабжения, холодного водоснабжения, водоотведения </t>
  </si>
  <si>
    <t>Реквизиты акта проведения ТО:</t>
  </si>
  <si>
    <t>URL-ссылка на акт проведения ТО</t>
  </si>
  <si>
    <r>
      <t>URL-ссылка </t>
    </r>
    <r>
      <rPr>
        <sz val="9"/>
        <color theme="1"/>
        <rFont val="Times New Roman"/>
        <family val="1"/>
        <charset val="204"/>
      </rPr>
      <t>(на правоустанавливающие документы только по горячему водоснабжению)</t>
    </r>
  </si>
  <si>
    <t>Расчёт объёма потребления холодной воды  для нужд горячего водоснабжения по группам потребителей на ____ год</t>
  </si>
  <si>
    <t>Прогноз объёма тепловой энергии, необходимой на подогрев холодной воды на ______ год по группам потребителей</t>
  </si>
  <si>
    <t>Сметная стоимость, 
тыс. руб.</t>
  </si>
  <si>
    <t>Сметная стоимость,
 тыс. руб.</t>
  </si>
  <si>
    <t>Стоимость,
 тыс. руб.</t>
  </si>
  <si>
    <t>Всего расходов на реализацию производственной программы</t>
  </si>
  <si>
    <t>Источники финансирования производственной программы: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</si>
</sst>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9"/>
      <color theme="1"/>
      <name val="Times New Roman"/>
      <family val="1"/>
      <charset val="204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 indent="15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vertical="center" wrapText="1"/>
    </xf>
    <xf numFmtId="0" fontId="0" fillId="0" borderId="11" xfId="0" applyBorder="1" applyAlignment="1">
      <alignment horizont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2" xfId="0" applyFont="1" applyBorder="1" applyAlignment="1">
      <alignment vertical="center"/>
    </xf>
    <xf numFmtId="0" fontId="9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96E2-5E17-479A-B88D-7472CFEC9819}">
  <sheetPr codeName="Лист1"/>
  <dimension ref="B2:F32"/>
  <sheetViews>
    <sheetView tabSelected="1" zoomScale="80" zoomScaleNormal="80" workbookViewId="0">
      <selection activeCell="C47" sqref="C47"/>
    </sheetView>
  </sheetViews>
  <sheetFormatPr defaultRowHeight="15" x14ac:dyDescent="0.25"/>
  <cols>
    <col min="1" max="1" width="3" customWidth="1"/>
    <col min="2" max="2" width="40.85546875" customWidth="1"/>
    <col min="3" max="3" width="18" customWidth="1"/>
    <col min="4" max="4" width="23" customWidth="1"/>
    <col min="5" max="5" width="17.42578125" customWidth="1"/>
    <col min="6" max="6" width="37.85546875" customWidth="1"/>
  </cols>
  <sheetData>
    <row r="2" spans="2:6" ht="20.25" x14ac:dyDescent="0.25">
      <c r="B2" s="49" t="s">
        <v>0</v>
      </c>
      <c r="C2" s="1"/>
      <c r="D2" s="1"/>
      <c r="E2" s="1"/>
      <c r="F2" s="49" t="s">
        <v>3</v>
      </c>
    </row>
    <row r="3" spans="2:6" ht="60.75" x14ac:dyDescent="0.25">
      <c r="B3" s="49" t="s">
        <v>1</v>
      </c>
      <c r="C3" s="1"/>
      <c r="D3" s="1"/>
      <c r="E3" s="1"/>
      <c r="F3" s="49" t="s">
        <v>121</v>
      </c>
    </row>
    <row r="4" spans="2:6" ht="18.75" x14ac:dyDescent="0.25">
      <c r="B4" s="7"/>
      <c r="C4" s="1"/>
      <c r="D4" s="1"/>
      <c r="E4" s="1"/>
      <c r="F4" s="42"/>
    </row>
    <row r="5" spans="2:6" ht="18.75" x14ac:dyDescent="0.25">
      <c r="B5" s="7" t="s">
        <v>380</v>
      </c>
      <c r="C5" s="2"/>
      <c r="D5" s="2"/>
      <c r="E5" s="2"/>
      <c r="F5" s="7" t="s">
        <v>379</v>
      </c>
    </row>
    <row r="6" spans="2:6" ht="18.75" x14ac:dyDescent="0.25">
      <c r="B6" s="7" t="s">
        <v>2</v>
      </c>
      <c r="C6" s="3"/>
      <c r="D6" s="3"/>
      <c r="E6" s="3"/>
      <c r="F6" s="7" t="s">
        <v>4</v>
      </c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4"/>
      <c r="C8" s="4"/>
      <c r="D8" s="4"/>
      <c r="E8" s="4"/>
    </row>
    <row r="9" spans="2:6" x14ac:dyDescent="0.25">
      <c r="B9" s="5"/>
      <c r="C9" s="5"/>
      <c r="D9" s="5"/>
      <c r="E9" s="5"/>
    </row>
    <row r="10" spans="2:6" x14ac:dyDescent="0.25">
      <c r="B10" s="5"/>
      <c r="C10" s="5"/>
      <c r="D10" s="5"/>
      <c r="E10" s="5"/>
    </row>
    <row r="11" spans="2:6" x14ac:dyDescent="0.25">
      <c r="B11" s="5"/>
      <c r="C11" s="5"/>
      <c r="D11" s="5"/>
      <c r="E11" s="5"/>
    </row>
    <row r="12" spans="2:6" x14ac:dyDescent="0.25">
      <c r="B12" s="5"/>
      <c r="C12" s="5"/>
      <c r="D12" s="5"/>
      <c r="E12" s="5"/>
    </row>
    <row r="13" spans="2:6" x14ac:dyDescent="0.25">
      <c r="B13" s="5"/>
      <c r="C13" s="5"/>
      <c r="D13" s="5"/>
      <c r="E13" s="5"/>
    </row>
    <row r="14" spans="2:6" x14ac:dyDescent="0.25">
      <c r="B14" s="5"/>
      <c r="C14" s="5"/>
      <c r="D14" s="5"/>
      <c r="E14" s="5"/>
    </row>
    <row r="15" spans="2:6" x14ac:dyDescent="0.25">
      <c r="B15" s="5"/>
      <c r="C15" s="5"/>
      <c r="D15" s="5"/>
      <c r="E15" s="5"/>
    </row>
    <row r="16" spans="2:6" x14ac:dyDescent="0.25">
      <c r="B16" s="5"/>
      <c r="C16" s="5"/>
      <c r="D16" s="5"/>
      <c r="E16" s="5"/>
    </row>
    <row r="17" spans="2:6" x14ac:dyDescent="0.25">
      <c r="B17" s="5"/>
      <c r="C17" s="5"/>
      <c r="D17" s="5"/>
      <c r="E17" s="5"/>
    </row>
    <row r="18" spans="2:6" x14ac:dyDescent="0.25">
      <c r="B18" s="5"/>
      <c r="C18" s="5"/>
      <c r="D18" s="5"/>
      <c r="E18" s="5"/>
    </row>
    <row r="19" spans="2:6" x14ac:dyDescent="0.25">
      <c r="B19" s="5"/>
      <c r="C19" s="5"/>
      <c r="D19" s="5"/>
      <c r="E19" s="5"/>
    </row>
    <row r="20" spans="2:6" x14ac:dyDescent="0.25">
      <c r="B20" s="5"/>
      <c r="C20" s="5"/>
      <c r="D20" s="5"/>
      <c r="E20" s="5"/>
    </row>
    <row r="21" spans="2:6" x14ac:dyDescent="0.25">
      <c r="B21" s="5"/>
      <c r="C21" s="5"/>
      <c r="D21" s="5"/>
      <c r="E21" s="5"/>
    </row>
    <row r="22" spans="2:6" x14ac:dyDescent="0.25">
      <c r="B22" s="5"/>
      <c r="C22" s="5"/>
      <c r="D22" s="5"/>
      <c r="E22" s="5"/>
    </row>
    <row r="23" spans="2:6" x14ac:dyDescent="0.25">
      <c r="B23" s="5"/>
      <c r="C23" s="5"/>
      <c r="D23" s="5"/>
      <c r="E23" s="5"/>
    </row>
    <row r="24" spans="2:6" x14ac:dyDescent="0.25">
      <c r="B24" s="5"/>
      <c r="C24" s="5"/>
      <c r="D24" s="5"/>
      <c r="E24" s="5"/>
    </row>
    <row r="25" spans="2:6" ht="30.75" x14ac:dyDescent="0.25">
      <c r="B25" s="57" t="s">
        <v>122</v>
      </c>
      <c r="C25" s="57"/>
      <c r="D25" s="57"/>
      <c r="E25" s="57"/>
      <c r="F25" s="57"/>
    </row>
    <row r="26" spans="2:6" ht="30.75" x14ac:dyDescent="0.25">
      <c r="B26" s="59"/>
      <c r="C26" s="59"/>
      <c r="D26" s="59"/>
      <c r="E26" s="59"/>
      <c r="F26" s="59"/>
    </row>
    <row r="27" spans="2:6" x14ac:dyDescent="0.25">
      <c r="B27" s="58" t="s">
        <v>5</v>
      </c>
      <c r="C27" s="58"/>
      <c r="D27" s="58"/>
      <c r="E27" s="58"/>
      <c r="F27" s="58"/>
    </row>
    <row r="28" spans="2:6" ht="30.75" x14ac:dyDescent="0.25">
      <c r="B28" s="50" t="s">
        <v>378</v>
      </c>
      <c r="C28" s="59"/>
      <c r="D28" s="59"/>
      <c r="E28" s="59"/>
      <c r="F28" s="59"/>
    </row>
    <row r="29" spans="2:6" x14ac:dyDescent="0.25">
      <c r="B29" s="58" t="s">
        <v>6</v>
      </c>
      <c r="C29" s="58"/>
      <c r="D29" s="58"/>
      <c r="E29" s="58"/>
      <c r="F29" s="58"/>
    </row>
    <row r="30" spans="2:6" ht="30.75" x14ac:dyDescent="0.25">
      <c r="B30" s="41"/>
      <c r="C30" s="51" t="s">
        <v>376</v>
      </c>
      <c r="D30" s="52"/>
      <c r="E30" s="50" t="s">
        <v>377</v>
      </c>
      <c r="F30" s="41"/>
    </row>
    <row r="31" spans="2:6" x14ac:dyDescent="0.25">
      <c r="B31" s="58" t="s">
        <v>7</v>
      </c>
      <c r="C31" s="58"/>
      <c r="D31" s="58"/>
      <c r="E31" s="58"/>
      <c r="F31" s="58"/>
    </row>
    <row r="32" spans="2:6" ht="26.25" x14ac:dyDescent="0.25">
      <c r="B32" s="26"/>
      <c r="C32" s="26"/>
      <c r="D32" s="26"/>
      <c r="E32" s="26"/>
    </row>
  </sheetData>
  <mergeCells count="6">
    <mergeCell ref="B25:F25"/>
    <mergeCell ref="B27:F27"/>
    <mergeCell ref="B29:F29"/>
    <mergeCell ref="B31:F31"/>
    <mergeCell ref="B26:F26"/>
    <mergeCell ref="C28:F28"/>
  </mergeCells>
  <pageMargins left="0.98425196850393704" right="0.39370078740157483" top="0.74803149606299213" bottom="0.7480314960629921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E09B-EA12-47CA-8010-70948073759F}">
  <sheetPr codeName="Лист10">
    <tabColor theme="4" tint="0.59999389629810485"/>
  </sheetPr>
  <dimension ref="B1:K132"/>
  <sheetViews>
    <sheetView zoomScaleNormal="100" workbookViewId="0">
      <selection activeCell="K84" sqref="K84"/>
    </sheetView>
  </sheetViews>
  <sheetFormatPr defaultRowHeight="15" outlineLevelRow="1" x14ac:dyDescent="0.25"/>
  <cols>
    <col min="1" max="1" width="2.5703125" customWidth="1"/>
    <col min="2" max="3" width="10.42578125" customWidth="1"/>
    <col min="4" max="8" width="13.85546875" customWidth="1"/>
    <col min="9" max="10" width="10.42578125" customWidth="1"/>
    <col min="11" max="11" width="10.5703125" customWidth="1"/>
  </cols>
  <sheetData>
    <row r="1" spans="2:11" ht="6" customHeight="1" x14ac:dyDescent="0.25"/>
    <row r="2" spans="2:11" ht="94.5" customHeight="1" x14ac:dyDescent="0.25">
      <c r="B2" s="103" t="s">
        <v>295</v>
      </c>
      <c r="C2" s="103"/>
      <c r="D2" s="103"/>
      <c r="E2" s="103"/>
      <c r="F2" s="103"/>
      <c r="G2" s="103"/>
      <c r="H2" s="103"/>
      <c r="I2" s="103"/>
      <c r="J2" s="103"/>
      <c r="K2" s="47"/>
    </row>
    <row r="3" spans="2:11" x14ac:dyDescent="0.25">
      <c r="B3" s="36"/>
    </row>
    <row r="4" spans="2:11" ht="18.75" x14ac:dyDescent="0.25">
      <c r="B4" s="22" t="s">
        <v>296</v>
      </c>
    </row>
    <row r="5" spans="2:11" x14ac:dyDescent="0.25">
      <c r="B5" s="5"/>
    </row>
    <row r="6" spans="2:11" ht="76.5" hidden="1" outlineLevel="1" x14ac:dyDescent="0.25">
      <c r="B6" s="87" t="s">
        <v>297</v>
      </c>
      <c r="C6" s="88"/>
      <c r="D6" s="18" t="s">
        <v>302</v>
      </c>
      <c r="E6" s="18" t="s">
        <v>298</v>
      </c>
      <c r="F6" s="18" t="s">
        <v>455</v>
      </c>
      <c r="G6" s="87" t="s">
        <v>424</v>
      </c>
      <c r="H6" s="88"/>
      <c r="I6" s="78" t="s">
        <v>444</v>
      </c>
      <c r="J6" s="78"/>
    </row>
    <row r="7" spans="2:11" ht="15" hidden="1" customHeight="1" outlineLevel="1" x14ac:dyDescent="0.25">
      <c r="B7" s="95" t="s">
        <v>299</v>
      </c>
      <c r="C7" s="96"/>
      <c r="D7" s="19"/>
      <c r="E7" s="19"/>
      <c r="F7" s="19"/>
      <c r="G7" s="87"/>
      <c r="H7" s="88"/>
      <c r="I7" s="79"/>
      <c r="J7" s="79"/>
    </row>
    <row r="8" spans="2:11" ht="15" hidden="1" customHeight="1" outlineLevel="1" x14ac:dyDescent="0.25">
      <c r="B8" s="95" t="s">
        <v>300</v>
      </c>
      <c r="C8" s="96"/>
      <c r="D8" s="19"/>
      <c r="E8" s="19"/>
      <c r="F8" s="19"/>
      <c r="G8" s="87"/>
      <c r="H8" s="88"/>
      <c r="I8" s="79"/>
      <c r="J8" s="79"/>
    </row>
    <row r="9" spans="2:11" ht="15.75" hidden="1" outlineLevel="1" x14ac:dyDescent="0.25">
      <c r="B9" s="37"/>
    </row>
    <row r="10" spans="2:11" ht="39" hidden="1" customHeight="1" outlineLevel="1" x14ac:dyDescent="0.25">
      <c r="B10" s="101" t="s">
        <v>301</v>
      </c>
      <c r="C10" s="101"/>
      <c r="D10" s="101"/>
      <c r="E10" s="101"/>
      <c r="F10" s="101"/>
      <c r="G10" s="101"/>
      <c r="H10" s="101"/>
      <c r="I10" s="101"/>
      <c r="J10" s="101"/>
    </row>
    <row r="11" spans="2:11" hidden="1" outlineLevel="1" x14ac:dyDescent="0.25">
      <c r="B11" s="5"/>
    </row>
    <row r="12" spans="2:11" hidden="1" outlineLevel="1" x14ac:dyDescent="0.25">
      <c r="B12" s="97" t="s">
        <v>297</v>
      </c>
      <c r="C12" s="98"/>
      <c r="D12" s="78" t="s">
        <v>443</v>
      </c>
      <c r="E12" s="78"/>
      <c r="F12" s="78"/>
      <c r="G12" s="78"/>
      <c r="H12" s="78"/>
      <c r="I12" s="97" t="s">
        <v>303</v>
      </c>
      <c r="J12" s="98"/>
    </row>
    <row r="13" spans="2:11" hidden="1" outlineLevel="1" x14ac:dyDescent="0.25">
      <c r="B13" s="99"/>
      <c r="C13" s="100"/>
      <c r="D13" s="18" t="s">
        <v>338</v>
      </c>
      <c r="E13" s="18" t="s">
        <v>339</v>
      </c>
      <c r="F13" s="18" t="s">
        <v>340</v>
      </c>
      <c r="G13" s="18" t="s">
        <v>341</v>
      </c>
      <c r="H13" s="18" t="s">
        <v>382</v>
      </c>
      <c r="I13" s="99"/>
      <c r="J13" s="100"/>
    </row>
    <row r="14" spans="2:11" hidden="1" outlineLevel="1" x14ac:dyDescent="0.25">
      <c r="B14" s="79" t="s">
        <v>299</v>
      </c>
      <c r="C14" s="79"/>
      <c r="D14" s="19"/>
      <c r="E14" s="19"/>
      <c r="F14" s="19"/>
      <c r="G14" s="19"/>
      <c r="H14" s="19"/>
      <c r="I14" s="79"/>
      <c r="J14" s="79"/>
    </row>
    <row r="15" spans="2:11" hidden="1" outlineLevel="1" x14ac:dyDescent="0.25">
      <c r="B15" s="79" t="s">
        <v>300</v>
      </c>
      <c r="C15" s="79"/>
      <c r="D15" s="19"/>
      <c r="E15" s="19"/>
      <c r="F15" s="19"/>
      <c r="G15" s="19"/>
      <c r="H15" s="19"/>
      <c r="I15" s="79"/>
      <c r="J15" s="79"/>
    </row>
    <row r="16" spans="2:11" ht="15.75" hidden="1" outlineLevel="1" x14ac:dyDescent="0.25">
      <c r="B16" s="37"/>
    </row>
    <row r="17" spans="2:10" ht="36.75" hidden="1" customHeight="1" outlineLevel="1" x14ac:dyDescent="0.25">
      <c r="B17" s="101" t="s">
        <v>420</v>
      </c>
      <c r="C17" s="101"/>
      <c r="D17" s="101"/>
      <c r="E17" s="101"/>
      <c r="F17" s="101"/>
      <c r="G17" s="101"/>
      <c r="H17" s="101"/>
      <c r="I17" s="101"/>
      <c r="J17" s="101"/>
    </row>
    <row r="18" spans="2:10" hidden="1" outlineLevel="1" x14ac:dyDescent="0.25">
      <c r="B18" s="5"/>
    </row>
    <row r="19" spans="2:10" ht="63.75" hidden="1" outlineLevel="1" x14ac:dyDescent="0.25">
      <c r="B19" s="87" t="s">
        <v>297</v>
      </c>
      <c r="C19" s="88"/>
      <c r="D19" s="18" t="s">
        <v>423</v>
      </c>
      <c r="E19" s="18" t="s">
        <v>445</v>
      </c>
      <c r="F19" s="18" t="s">
        <v>421</v>
      </c>
      <c r="G19" s="78" t="s">
        <v>422</v>
      </c>
      <c r="H19" s="78"/>
      <c r="I19" s="78" t="s">
        <v>303</v>
      </c>
      <c r="J19" s="78"/>
    </row>
    <row r="20" spans="2:10" ht="15" hidden="1" customHeight="1" outlineLevel="1" x14ac:dyDescent="0.25">
      <c r="B20" s="87" t="s">
        <v>299</v>
      </c>
      <c r="C20" s="88"/>
      <c r="D20" s="19"/>
      <c r="E20" s="19"/>
      <c r="F20" s="19"/>
      <c r="G20" s="102"/>
      <c r="H20" s="102"/>
      <c r="I20" s="79"/>
      <c r="J20" s="79"/>
    </row>
    <row r="21" spans="2:10" ht="15" hidden="1" customHeight="1" outlineLevel="1" x14ac:dyDescent="0.25">
      <c r="B21" s="87" t="s">
        <v>300</v>
      </c>
      <c r="C21" s="88"/>
      <c r="D21" s="19"/>
      <c r="E21" s="19"/>
      <c r="F21" s="19"/>
      <c r="G21" s="102"/>
      <c r="H21" s="102"/>
      <c r="I21" s="79"/>
      <c r="J21" s="79"/>
    </row>
    <row r="22" spans="2:10" hidden="1" outlineLevel="1" x14ac:dyDescent="0.25">
      <c r="B22" s="14"/>
      <c r="C22" s="14"/>
      <c r="D22" s="14"/>
      <c r="E22" s="14"/>
      <c r="F22" s="14"/>
      <c r="G22" s="14"/>
    </row>
    <row r="23" spans="2:10" ht="18.75" hidden="1" outlineLevel="1" x14ac:dyDescent="0.25">
      <c r="B23" s="22" t="s">
        <v>304</v>
      </c>
    </row>
    <row r="24" spans="2:10" hidden="1" outlineLevel="1" x14ac:dyDescent="0.25">
      <c r="B24" s="5"/>
    </row>
    <row r="25" spans="2:10" ht="76.5" hidden="1" outlineLevel="1" x14ac:dyDescent="0.25">
      <c r="B25" s="87" t="s">
        <v>297</v>
      </c>
      <c r="C25" s="88"/>
      <c r="D25" s="18" t="s">
        <v>302</v>
      </c>
      <c r="E25" s="18" t="s">
        <v>298</v>
      </c>
      <c r="F25" s="18" t="s">
        <v>455</v>
      </c>
      <c r="G25" s="87" t="s">
        <v>424</v>
      </c>
      <c r="H25" s="88"/>
      <c r="I25" s="78" t="s">
        <v>444</v>
      </c>
      <c r="J25" s="78"/>
    </row>
    <row r="26" spans="2:10" ht="15" hidden="1" customHeight="1" outlineLevel="1" x14ac:dyDescent="0.25">
      <c r="B26" s="95" t="s">
        <v>299</v>
      </c>
      <c r="C26" s="96"/>
      <c r="D26" s="19"/>
      <c r="E26" s="19"/>
      <c r="F26" s="19"/>
      <c r="G26" s="87"/>
      <c r="H26" s="88"/>
      <c r="I26" s="79"/>
      <c r="J26" s="79"/>
    </row>
    <row r="27" spans="2:10" ht="15" hidden="1" customHeight="1" outlineLevel="1" x14ac:dyDescent="0.25">
      <c r="B27" s="95" t="s">
        <v>300</v>
      </c>
      <c r="C27" s="96"/>
      <c r="D27" s="19"/>
      <c r="E27" s="19"/>
      <c r="F27" s="19"/>
      <c r="G27" s="87"/>
      <c r="H27" s="88"/>
      <c r="I27" s="79"/>
      <c r="J27" s="79"/>
    </row>
    <row r="28" spans="2:10" ht="15.75" hidden="1" outlineLevel="1" x14ac:dyDescent="0.25">
      <c r="B28" s="37"/>
    </row>
    <row r="29" spans="2:10" ht="18.75" hidden="1" outlineLevel="1" x14ac:dyDescent="0.25">
      <c r="B29" s="22" t="s">
        <v>305</v>
      </c>
    </row>
    <row r="30" spans="2:10" ht="18.75" hidden="1" outlineLevel="1" x14ac:dyDescent="0.25">
      <c r="B30" s="22" t="s">
        <v>306</v>
      </c>
    </row>
    <row r="31" spans="2:10" hidden="1" outlineLevel="1" x14ac:dyDescent="0.25">
      <c r="B31" s="5"/>
    </row>
    <row r="32" spans="2:10" hidden="1" outlineLevel="1" x14ac:dyDescent="0.25">
      <c r="B32" s="97" t="s">
        <v>297</v>
      </c>
      <c r="C32" s="98"/>
      <c r="D32" s="78" t="s">
        <v>443</v>
      </c>
      <c r="E32" s="78"/>
      <c r="F32" s="78"/>
      <c r="G32" s="78"/>
      <c r="H32" s="78"/>
      <c r="I32" s="97" t="s">
        <v>303</v>
      </c>
      <c r="J32" s="98"/>
    </row>
    <row r="33" spans="2:10" ht="15" hidden="1" customHeight="1" outlineLevel="1" x14ac:dyDescent="0.25">
      <c r="B33" s="99"/>
      <c r="C33" s="100"/>
      <c r="D33" s="18" t="s">
        <v>338</v>
      </c>
      <c r="E33" s="18" t="s">
        <v>339</v>
      </c>
      <c r="F33" s="18" t="s">
        <v>340</v>
      </c>
      <c r="G33" s="18" t="s">
        <v>341</v>
      </c>
      <c r="H33" s="18" t="s">
        <v>382</v>
      </c>
      <c r="I33" s="99"/>
      <c r="J33" s="100"/>
    </row>
    <row r="34" spans="2:10" ht="15" hidden="1" customHeight="1" outlineLevel="1" x14ac:dyDescent="0.25">
      <c r="B34" s="79" t="s">
        <v>299</v>
      </c>
      <c r="C34" s="79"/>
      <c r="D34" s="19"/>
      <c r="E34" s="19"/>
      <c r="F34" s="19"/>
      <c r="G34" s="19"/>
      <c r="H34" s="19"/>
      <c r="I34" s="79"/>
      <c r="J34" s="79"/>
    </row>
    <row r="35" spans="2:10" hidden="1" outlineLevel="1" x14ac:dyDescent="0.25">
      <c r="B35" s="79" t="s">
        <v>300</v>
      </c>
      <c r="C35" s="79"/>
      <c r="D35" s="19"/>
      <c r="E35" s="19"/>
      <c r="F35" s="19"/>
      <c r="G35" s="19"/>
      <c r="H35" s="19"/>
      <c r="I35" s="79"/>
      <c r="J35" s="79"/>
    </row>
    <row r="36" spans="2:10" hidden="1" outlineLevel="1" x14ac:dyDescent="0.25">
      <c r="B36" s="54"/>
      <c r="C36" s="54"/>
      <c r="D36" s="14"/>
      <c r="E36" s="14"/>
      <c r="F36" s="14"/>
      <c r="G36" s="14"/>
      <c r="H36" s="14"/>
      <c r="I36" s="54"/>
      <c r="J36" s="54"/>
    </row>
    <row r="37" spans="2:10" ht="18.75" hidden="1" outlineLevel="1" x14ac:dyDescent="0.25">
      <c r="B37" s="22" t="s">
        <v>307</v>
      </c>
    </row>
    <row r="38" spans="2:10" ht="18.75" hidden="1" outlineLevel="1" x14ac:dyDescent="0.25">
      <c r="B38" s="22" t="s">
        <v>426</v>
      </c>
    </row>
    <row r="39" spans="2:10" hidden="1" outlineLevel="1" x14ac:dyDescent="0.25">
      <c r="B39" s="5"/>
    </row>
    <row r="40" spans="2:10" ht="63.75" hidden="1" outlineLevel="1" x14ac:dyDescent="0.25">
      <c r="B40" s="87" t="s">
        <v>297</v>
      </c>
      <c r="C40" s="88"/>
      <c r="D40" s="18" t="s">
        <v>423</v>
      </c>
      <c r="E40" s="18" t="s">
        <v>445</v>
      </c>
      <c r="F40" s="18" t="s">
        <v>421</v>
      </c>
      <c r="G40" s="78" t="s">
        <v>422</v>
      </c>
      <c r="H40" s="78"/>
      <c r="I40" s="78" t="s">
        <v>303</v>
      </c>
      <c r="J40" s="78"/>
    </row>
    <row r="41" spans="2:10" ht="15" hidden="1" customHeight="1" outlineLevel="1" x14ac:dyDescent="0.25">
      <c r="B41" s="87" t="s">
        <v>299</v>
      </c>
      <c r="C41" s="88"/>
      <c r="D41" s="19"/>
      <c r="E41" s="19"/>
      <c r="F41" s="19"/>
      <c r="G41" s="102"/>
      <c r="H41" s="102"/>
      <c r="I41" s="79"/>
      <c r="J41" s="79"/>
    </row>
    <row r="42" spans="2:10" ht="15" hidden="1" customHeight="1" outlineLevel="1" x14ac:dyDescent="0.25">
      <c r="B42" s="87" t="s">
        <v>300</v>
      </c>
      <c r="C42" s="88"/>
      <c r="D42" s="19"/>
      <c r="E42" s="19"/>
      <c r="F42" s="19"/>
      <c r="G42" s="102"/>
      <c r="H42" s="102"/>
      <c r="I42" s="79"/>
      <c r="J42" s="79"/>
    </row>
    <row r="43" spans="2:10" ht="15.75" collapsed="1" x14ac:dyDescent="0.25">
      <c r="B43" s="37"/>
    </row>
    <row r="44" spans="2:10" ht="18.75" x14ac:dyDescent="0.25">
      <c r="B44" s="22" t="s">
        <v>308</v>
      </c>
    </row>
    <row r="45" spans="2:10" x14ac:dyDescent="0.25">
      <c r="B45" s="5"/>
    </row>
    <row r="46" spans="2:10" ht="76.5" hidden="1" outlineLevel="1" x14ac:dyDescent="0.25">
      <c r="B46" s="87" t="s">
        <v>297</v>
      </c>
      <c r="C46" s="88"/>
      <c r="D46" s="18" t="s">
        <v>302</v>
      </c>
      <c r="E46" s="45" t="s">
        <v>298</v>
      </c>
      <c r="F46" s="18" t="s">
        <v>456</v>
      </c>
      <c r="G46" s="87" t="s">
        <v>425</v>
      </c>
      <c r="H46" s="88"/>
      <c r="I46" s="87" t="s">
        <v>444</v>
      </c>
      <c r="J46" s="88"/>
    </row>
    <row r="47" spans="2:10" ht="15" hidden="1" customHeight="1" outlineLevel="1" x14ac:dyDescent="0.25">
      <c r="B47" s="104" t="s">
        <v>299</v>
      </c>
      <c r="C47" s="105"/>
      <c r="D47" s="18"/>
      <c r="E47" s="19"/>
      <c r="F47" s="19"/>
      <c r="G47" s="87"/>
      <c r="H47" s="88"/>
      <c r="I47" s="87"/>
      <c r="J47" s="88"/>
    </row>
    <row r="48" spans="2:10" ht="15" hidden="1" customHeight="1" outlineLevel="1" x14ac:dyDescent="0.25">
      <c r="B48" s="104" t="s">
        <v>300</v>
      </c>
      <c r="C48" s="105"/>
      <c r="D48" s="18"/>
      <c r="E48" s="19"/>
      <c r="F48" s="19"/>
      <c r="G48" s="87"/>
      <c r="H48" s="88"/>
      <c r="I48" s="87"/>
      <c r="J48" s="88"/>
    </row>
    <row r="49" spans="2:10" ht="15.75" hidden="1" outlineLevel="1" x14ac:dyDescent="0.25">
      <c r="B49" s="37"/>
    </row>
    <row r="50" spans="2:10" ht="36" hidden="1" customHeight="1" outlineLevel="1" x14ac:dyDescent="0.25">
      <c r="B50" s="101" t="s">
        <v>309</v>
      </c>
      <c r="C50" s="101"/>
      <c r="D50" s="101"/>
      <c r="E50" s="101"/>
      <c r="F50" s="101"/>
      <c r="G50" s="101"/>
      <c r="H50" s="101"/>
      <c r="I50" s="101"/>
      <c r="J50" s="101"/>
    </row>
    <row r="51" spans="2:10" hidden="1" outlineLevel="1" x14ac:dyDescent="0.25">
      <c r="B51" s="5"/>
    </row>
    <row r="52" spans="2:10" ht="51" hidden="1" customHeight="1" outlineLevel="1" x14ac:dyDescent="0.25">
      <c r="B52" s="97" t="s">
        <v>297</v>
      </c>
      <c r="C52" s="98"/>
      <c r="D52" s="78" t="s">
        <v>443</v>
      </c>
      <c r="E52" s="78"/>
      <c r="F52" s="78"/>
      <c r="G52" s="78"/>
      <c r="H52" s="78"/>
      <c r="I52" s="97" t="s">
        <v>303</v>
      </c>
      <c r="J52" s="98"/>
    </row>
    <row r="53" spans="2:10" ht="15" hidden="1" customHeight="1" outlineLevel="1" x14ac:dyDescent="0.25">
      <c r="B53" s="99"/>
      <c r="C53" s="100"/>
      <c r="D53" s="18" t="s">
        <v>338</v>
      </c>
      <c r="E53" s="18" t="s">
        <v>339</v>
      </c>
      <c r="F53" s="18" t="s">
        <v>340</v>
      </c>
      <c r="G53" s="18" t="s">
        <v>341</v>
      </c>
      <c r="H53" s="18" t="s">
        <v>382</v>
      </c>
      <c r="I53" s="99"/>
      <c r="J53" s="100"/>
    </row>
    <row r="54" spans="2:10" ht="15" hidden="1" customHeight="1" outlineLevel="1" x14ac:dyDescent="0.25">
      <c r="B54" s="79" t="s">
        <v>299</v>
      </c>
      <c r="C54" s="79"/>
      <c r="D54" s="19"/>
      <c r="E54" s="19"/>
      <c r="F54" s="19"/>
      <c r="G54" s="19"/>
      <c r="H54" s="19"/>
      <c r="I54" s="79"/>
      <c r="J54" s="79"/>
    </row>
    <row r="55" spans="2:10" hidden="1" outlineLevel="1" x14ac:dyDescent="0.25">
      <c r="B55" s="79" t="s">
        <v>300</v>
      </c>
      <c r="C55" s="79"/>
      <c r="D55" s="19"/>
      <c r="E55" s="19"/>
      <c r="F55" s="19"/>
      <c r="G55" s="19"/>
      <c r="H55" s="19"/>
      <c r="I55" s="79"/>
      <c r="J55" s="79"/>
    </row>
    <row r="56" spans="2:10" hidden="1" outlineLevel="1" x14ac:dyDescent="0.25">
      <c r="B56" s="54"/>
      <c r="C56" s="54"/>
      <c r="D56" s="14"/>
      <c r="E56" s="14"/>
      <c r="F56" s="14"/>
      <c r="G56" s="14"/>
      <c r="H56" s="14"/>
      <c r="I56" s="54"/>
      <c r="J56" s="54"/>
    </row>
    <row r="57" spans="2:10" ht="36" hidden="1" customHeight="1" outlineLevel="1" x14ac:dyDescent="0.25">
      <c r="B57" s="101" t="s">
        <v>427</v>
      </c>
      <c r="C57" s="101"/>
      <c r="D57" s="101"/>
      <c r="E57" s="101"/>
      <c r="F57" s="101"/>
      <c r="G57" s="101"/>
      <c r="H57" s="101"/>
      <c r="I57" s="101"/>
      <c r="J57" s="101"/>
    </row>
    <row r="58" spans="2:10" hidden="1" outlineLevel="1" x14ac:dyDescent="0.25">
      <c r="B58" s="5"/>
    </row>
    <row r="59" spans="2:10" ht="63.75" hidden="1" outlineLevel="1" x14ac:dyDescent="0.25">
      <c r="B59" s="87" t="s">
        <v>297</v>
      </c>
      <c r="C59" s="88"/>
      <c r="D59" s="18" t="s">
        <v>423</v>
      </c>
      <c r="E59" s="18" t="s">
        <v>445</v>
      </c>
      <c r="F59" s="18" t="s">
        <v>421</v>
      </c>
      <c r="G59" s="78" t="s">
        <v>422</v>
      </c>
      <c r="H59" s="78"/>
      <c r="I59" s="78" t="s">
        <v>303</v>
      </c>
      <c r="J59" s="78"/>
    </row>
    <row r="60" spans="2:10" ht="15" hidden="1" customHeight="1" outlineLevel="1" x14ac:dyDescent="0.25">
      <c r="B60" s="87" t="s">
        <v>299</v>
      </c>
      <c r="C60" s="88"/>
      <c r="D60" s="19"/>
      <c r="E60" s="19"/>
      <c r="F60" s="19"/>
      <c r="G60" s="102"/>
      <c r="H60" s="102"/>
      <c r="I60" s="79"/>
      <c r="J60" s="79"/>
    </row>
    <row r="61" spans="2:10" ht="15" hidden="1" customHeight="1" outlineLevel="1" x14ac:dyDescent="0.25">
      <c r="B61" s="87" t="s">
        <v>300</v>
      </c>
      <c r="C61" s="88"/>
      <c r="D61" s="19"/>
      <c r="E61" s="19"/>
      <c r="F61" s="19"/>
      <c r="G61" s="102"/>
      <c r="H61" s="102"/>
      <c r="I61" s="79"/>
      <c r="J61" s="79"/>
    </row>
    <row r="62" spans="2:10" ht="18.75" hidden="1" outlineLevel="1" x14ac:dyDescent="0.25">
      <c r="B62" s="35"/>
    </row>
    <row r="63" spans="2:10" ht="18.75" hidden="1" outlineLevel="1" x14ac:dyDescent="0.25">
      <c r="B63" s="22" t="s">
        <v>310</v>
      </c>
    </row>
    <row r="64" spans="2:10" hidden="1" outlineLevel="1" x14ac:dyDescent="0.25">
      <c r="B64" s="5"/>
    </row>
    <row r="65" spans="2:10" ht="76.5" hidden="1" outlineLevel="1" x14ac:dyDescent="0.25">
      <c r="B65" s="87" t="s">
        <v>297</v>
      </c>
      <c r="C65" s="88"/>
      <c r="D65" s="18" t="s">
        <v>302</v>
      </c>
      <c r="E65" s="45" t="s">
        <v>298</v>
      </c>
      <c r="F65" s="18" t="s">
        <v>455</v>
      </c>
      <c r="G65" s="87" t="s">
        <v>425</v>
      </c>
      <c r="H65" s="88"/>
      <c r="I65" s="87" t="s">
        <v>444</v>
      </c>
      <c r="J65" s="88"/>
    </row>
    <row r="66" spans="2:10" hidden="1" outlineLevel="1" x14ac:dyDescent="0.25">
      <c r="B66" s="87" t="s">
        <v>299</v>
      </c>
      <c r="C66" s="88"/>
      <c r="D66" s="18"/>
      <c r="E66" s="19"/>
      <c r="F66" s="19"/>
      <c r="G66" s="87"/>
      <c r="H66" s="88"/>
      <c r="I66" s="87"/>
      <c r="J66" s="88"/>
    </row>
    <row r="67" spans="2:10" hidden="1" outlineLevel="1" x14ac:dyDescent="0.25">
      <c r="B67" s="87" t="s">
        <v>300</v>
      </c>
      <c r="C67" s="88"/>
      <c r="D67" s="18"/>
      <c r="E67" s="19"/>
      <c r="F67" s="19"/>
      <c r="G67" s="87"/>
      <c r="H67" s="88"/>
      <c r="I67" s="87"/>
      <c r="J67" s="88"/>
    </row>
    <row r="68" spans="2:10" ht="15.75" hidden="1" outlineLevel="1" x14ac:dyDescent="0.25">
      <c r="B68" s="37"/>
    </row>
    <row r="69" spans="2:10" ht="18.75" hidden="1" outlineLevel="1" x14ac:dyDescent="0.25">
      <c r="B69" s="22" t="s">
        <v>305</v>
      </c>
    </row>
    <row r="70" spans="2:10" ht="18.75" hidden="1" outlineLevel="1" x14ac:dyDescent="0.25">
      <c r="B70" s="22" t="s">
        <v>311</v>
      </c>
    </row>
    <row r="71" spans="2:10" hidden="1" outlineLevel="1" x14ac:dyDescent="0.25">
      <c r="B71" s="5"/>
    </row>
    <row r="72" spans="2:10" hidden="1" outlineLevel="1" x14ac:dyDescent="0.25">
      <c r="B72" s="97" t="s">
        <v>297</v>
      </c>
      <c r="C72" s="98"/>
      <c r="D72" s="78" t="s">
        <v>443</v>
      </c>
      <c r="E72" s="78"/>
      <c r="F72" s="78"/>
      <c r="G72" s="78"/>
      <c r="H72" s="78"/>
      <c r="I72" s="97" t="s">
        <v>303</v>
      </c>
      <c r="J72" s="98"/>
    </row>
    <row r="73" spans="2:10" ht="15" hidden="1" customHeight="1" outlineLevel="1" x14ac:dyDescent="0.25">
      <c r="B73" s="99"/>
      <c r="C73" s="100"/>
      <c r="D73" s="18" t="s">
        <v>338</v>
      </c>
      <c r="E73" s="18" t="s">
        <v>339</v>
      </c>
      <c r="F73" s="18" t="s">
        <v>340</v>
      </c>
      <c r="G73" s="18" t="s">
        <v>341</v>
      </c>
      <c r="H73" s="18" t="s">
        <v>382</v>
      </c>
      <c r="I73" s="99"/>
      <c r="J73" s="100"/>
    </row>
    <row r="74" spans="2:10" ht="15" hidden="1" customHeight="1" outlineLevel="1" x14ac:dyDescent="0.25">
      <c r="B74" s="79" t="s">
        <v>299</v>
      </c>
      <c r="C74" s="79"/>
      <c r="D74" s="19"/>
      <c r="E74" s="19"/>
      <c r="F74" s="19"/>
      <c r="G74" s="19"/>
      <c r="H74" s="19"/>
      <c r="I74" s="79"/>
      <c r="J74" s="79"/>
    </row>
    <row r="75" spans="2:10" hidden="1" outlineLevel="1" x14ac:dyDescent="0.25">
      <c r="B75" s="79" t="s">
        <v>300</v>
      </c>
      <c r="C75" s="79"/>
      <c r="D75" s="19"/>
      <c r="E75" s="19"/>
      <c r="F75" s="19"/>
      <c r="G75" s="19"/>
      <c r="H75" s="19"/>
      <c r="I75" s="79"/>
      <c r="J75" s="79"/>
    </row>
    <row r="76" spans="2:10" ht="18.75" hidden="1" outlineLevel="1" x14ac:dyDescent="0.25">
      <c r="B76" s="22" t="s">
        <v>307</v>
      </c>
    </row>
    <row r="77" spans="2:10" ht="18.75" hidden="1" outlineLevel="1" x14ac:dyDescent="0.25">
      <c r="B77" s="22" t="s">
        <v>428</v>
      </c>
    </row>
    <row r="78" spans="2:10" hidden="1" outlineLevel="1" x14ac:dyDescent="0.25">
      <c r="B78" s="5"/>
    </row>
    <row r="79" spans="2:10" ht="63.75" hidden="1" outlineLevel="1" x14ac:dyDescent="0.25">
      <c r="B79" s="87" t="s">
        <v>297</v>
      </c>
      <c r="C79" s="88"/>
      <c r="D79" s="18" t="s">
        <v>423</v>
      </c>
      <c r="E79" s="18" t="s">
        <v>457</v>
      </c>
      <c r="F79" s="18" t="s">
        <v>421</v>
      </c>
      <c r="G79" s="78" t="s">
        <v>422</v>
      </c>
      <c r="H79" s="78"/>
      <c r="I79" s="78" t="s">
        <v>303</v>
      </c>
      <c r="J79" s="78"/>
    </row>
    <row r="80" spans="2:10" ht="15" hidden="1" customHeight="1" outlineLevel="1" x14ac:dyDescent="0.25">
      <c r="B80" s="87" t="s">
        <v>299</v>
      </c>
      <c r="C80" s="88"/>
      <c r="D80" s="19"/>
      <c r="E80" s="19"/>
      <c r="F80" s="19"/>
      <c r="G80" s="102"/>
      <c r="H80" s="102"/>
      <c r="I80" s="79"/>
      <c r="J80" s="79"/>
    </row>
    <row r="81" spans="2:11" ht="15" hidden="1" customHeight="1" outlineLevel="1" x14ac:dyDescent="0.25">
      <c r="B81" s="87" t="s">
        <v>300</v>
      </c>
      <c r="C81" s="88"/>
      <c r="D81" s="19"/>
      <c r="E81" s="19"/>
      <c r="F81" s="19"/>
      <c r="G81" s="102"/>
      <c r="H81" s="102"/>
      <c r="I81" s="79"/>
      <c r="J81" s="79"/>
    </row>
    <row r="82" spans="2:11" ht="15.75" collapsed="1" x14ac:dyDescent="0.25">
      <c r="B82" s="37"/>
    </row>
    <row r="83" spans="2:11" ht="18.75" x14ac:dyDescent="0.25">
      <c r="B83" s="22" t="s">
        <v>312</v>
      </c>
    </row>
    <row r="84" spans="2:11" ht="18.75" x14ac:dyDescent="0.25">
      <c r="B84" s="22" t="s">
        <v>313</v>
      </c>
    </row>
    <row r="85" spans="2:11" x14ac:dyDescent="0.25">
      <c r="B85" s="5"/>
    </row>
    <row r="86" spans="2:11" ht="76.5" hidden="1" outlineLevel="1" x14ac:dyDescent="0.25">
      <c r="B86" s="87" t="s">
        <v>297</v>
      </c>
      <c r="C86" s="88"/>
      <c r="D86" s="18" t="s">
        <v>302</v>
      </c>
      <c r="E86" s="18" t="s">
        <v>298</v>
      </c>
      <c r="F86" s="18" t="s">
        <v>455</v>
      </c>
      <c r="G86" s="87" t="s">
        <v>424</v>
      </c>
      <c r="H86" s="88"/>
      <c r="I86" s="78" t="s">
        <v>444</v>
      </c>
      <c r="J86" s="78"/>
    </row>
    <row r="87" spans="2:11" ht="15" hidden="1" customHeight="1" outlineLevel="1" x14ac:dyDescent="0.25">
      <c r="B87" s="95" t="s">
        <v>299</v>
      </c>
      <c r="C87" s="96"/>
      <c r="D87" s="19"/>
      <c r="E87" s="19"/>
      <c r="F87" s="19"/>
      <c r="G87" s="87"/>
      <c r="H87" s="88"/>
      <c r="I87" s="79"/>
      <c r="J87" s="79"/>
    </row>
    <row r="88" spans="2:11" ht="15" hidden="1" customHeight="1" outlineLevel="1" x14ac:dyDescent="0.25">
      <c r="B88" s="95" t="s">
        <v>300</v>
      </c>
      <c r="C88" s="96"/>
      <c r="D88" s="19"/>
      <c r="E88" s="19"/>
      <c r="F88" s="19"/>
      <c r="G88" s="87"/>
      <c r="H88" s="88"/>
      <c r="I88" s="79"/>
      <c r="J88" s="79"/>
    </row>
    <row r="89" spans="2:11" ht="15.75" hidden="1" outlineLevel="1" x14ac:dyDescent="0.25">
      <c r="B89" s="37"/>
    </row>
    <row r="90" spans="2:11" ht="30.75" hidden="1" customHeight="1" outlineLevel="1" x14ac:dyDescent="0.25">
      <c r="B90" s="101" t="s">
        <v>314</v>
      </c>
      <c r="C90" s="101"/>
      <c r="D90" s="101"/>
      <c r="E90" s="101"/>
      <c r="F90" s="101"/>
      <c r="G90" s="101"/>
      <c r="H90" s="101"/>
      <c r="I90" s="101"/>
      <c r="J90" s="101"/>
      <c r="K90" s="7"/>
    </row>
    <row r="91" spans="2:11" hidden="1" outlineLevel="1" x14ac:dyDescent="0.25">
      <c r="B91" s="5"/>
    </row>
    <row r="92" spans="2:11" hidden="1" outlineLevel="1" x14ac:dyDescent="0.25">
      <c r="B92" s="97" t="s">
        <v>297</v>
      </c>
      <c r="C92" s="98"/>
      <c r="D92" s="78" t="s">
        <v>443</v>
      </c>
      <c r="E92" s="78"/>
      <c r="F92" s="78"/>
      <c r="G92" s="78"/>
      <c r="H92" s="78"/>
      <c r="I92" s="97" t="s">
        <v>303</v>
      </c>
      <c r="J92" s="98"/>
    </row>
    <row r="93" spans="2:11" ht="15" hidden="1" customHeight="1" outlineLevel="1" x14ac:dyDescent="0.25">
      <c r="B93" s="99"/>
      <c r="C93" s="100"/>
      <c r="D93" s="18" t="s">
        <v>338</v>
      </c>
      <c r="E93" s="18" t="s">
        <v>339</v>
      </c>
      <c r="F93" s="18" t="s">
        <v>340</v>
      </c>
      <c r="G93" s="18" t="s">
        <v>341</v>
      </c>
      <c r="H93" s="18" t="s">
        <v>382</v>
      </c>
      <c r="I93" s="99"/>
      <c r="J93" s="100"/>
    </row>
    <row r="94" spans="2:11" ht="15" hidden="1" customHeight="1" outlineLevel="1" x14ac:dyDescent="0.25">
      <c r="B94" s="79" t="s">
        <v>299</v>
      </c>
      <c r="C94" s="79"/>
      <c r="D94" s="19"/>
      <c r="E94" s="19"/>
      <c r="F94" s="19"/>
      <c r="G94" s="19"/>
      <c r="H94" s="19"/>
      <c r="I94" s="79"/>
      <c r="J94" s="79"/>
    </row>
    <row r="95" spans="2:11" ht="15" hidden="1" customHeight="1" outlineLevel="1" x14ac:dyDescent="0.25">
      <c r="B95" s="79" t="s">
        <v>300</v>
      </c>
      <c r="C95" s="79"/>
      <c r="D95" s="19"/>
      <c r="E95" s="19"/>
      <c r="F95" s="19"/>
      <c r="G95" s="19"/>
      <c r="H95" s="19"/>
      <c r="I95" s="79"/>
      <c r="J95" s="79"/>
    </row>
    <row r="96" spans="2:11" ht="15" hidden="1" customHeight="1" outlineLevel="1" x14ac:dyDescent="0.25">
      <c r="B96" s="54"/>
      <c r="C96" s="54"/>
      <c r="D96" s="14"/>
      <c r="E96" s="14"/>
      <c r="F96" s="14"/>
      <c r="G96" s="14"/>
      <c r="H96" s="14"/>
      <c r="I96" s="54"/>
      <c r="J96" s="54"/>
    </row>
    <row r="97" spans="2:11" ht="33.75" hidden="1" customHeight="1" outlineLevel="1" x14ac:dyDescent="0.25">
      <c r="B97" s="101" t="s">
        <v>429</v>
      </c>
      <c r="C97" s="101"/>
      <c r="D97" s="101"/>
      <c r="E97" s="101"/>
      <c r="F97" s="101"/>
      <c r="G97" s="101"/>
      <c r="H97" s="101"/>
      <c r="I97" s="101"/>
      <c r="J97" s="101"/>
      <c r="K97" s="7"/>
    </row>
    <row r="98" spans="2:11" hidden="1" outlineLevel="1" x14ac:dyDescent="0.25">
      <c r="B98" s="5"/>
    </row>
    <row r="99" spans="2:11" ht="63.75" hidden="1" outlineLevel="1" x14ac:dyDescent="0.25">
      <c r="B99" s="87" t="s">
        <v>297</v>
      </c>
      <c r="C99" s="88"/>
      <c r="D99" s="18" t="s">
        <v>423</v>
      </c>
      <c r="E99" s="18" t="s">
        <v>445</v>
      </c>
      <c r="F99" s="18" t="s">
        <v>421</v>
      </c>
      <c r="G99" s="78" t="s">
        <v>422</v>
      </c>
      <c r="H99" s="78"/>
      <c r="I99" s="78" t="s">
        <v>303</v>
      </c>
      <c r="J99" s="78"/>
    </row>
    <row r="100" spans="2:11" ht="15" hidden="1" customHeight="1" outlineLevel="1" x14ac:dyDescent="0.25">
      <c r="B100" s="87" t="s">
        <v>299</v>
      </c>
      <c r="C100" s="88"/>
      <c r="D100" s="19"/>
      <c r="E100" s="19"/>
      <c r="F100" s="19"/>
      <c r="G100" s="102"/>
      <c r="H100" s="102"/>
      <c r="I100" s="79"/>
      <c r="J100" s="79"/>
    </row>
    <row r="101" spans="2:11" ht="15" hidden="1" customHeight="1" outlineLevel="1" x14ac:dyDescent="0.25">
      <c r="B101" s="87" t="s">
        <v>300</v>
      </c>
      <c r="C101" s="88"/>
      <c r="D101" s="19"/>
      <c r="E101" s="19"/>
      <c r="F101" s="19"/>
      <c r="G101" s="102"/>
      <c r="H101" s="102"/>
      <c r="I101" s="79"/>
      <c r="J101" s="79"/>
    </row>
    <row r="102" spans="2:11" hidden="1" outlineLevel="1" x14ac:dyDescent="0.25">
      <c r="B102" s="14"/>
      <c r="C102" s="14"/>
      <c r="D102" s="14"/>
      <c r="E102" s="14"/>
      <c r="F102" s="14"/>
      <c r="G102" s="14"/>
    </row>
    <row r="103" spans="2:11" ht="18.75" hidden="1" outlineLevel="1" x14ac:dyDescent="0.25">
      <c r="B103" s="106" t="s">
        <v>315</v>
      </c>
      <c r="C103" s="106"/>
      <c r="D103" s="106"/>
      <c r="E103" s="106"/>
      <c r="F103" s="106"/>
      <c r="G103" s="106"/>
      <c r="H103" s="106"/>
      <c r="I103" s="106"/>
      <c r="J103" s="106"/>
    </row>
    <row r="104" spans="2:11" hidden="1" outlineLevel="1" x14ac:dyDescent="0.25">
      <c r="B104" s="5"/>
    </row>
    <row r="105" spans="2:11" ht="76.5" hidden="1" outlineLevel="1" x14ac:dyDescent="0.25">
      <c r="B105" s="87" t="s">
        <v>297</v>
      </c>
      <c r="C105" s="88"/>
      <c r="D105" s="18" t="s">
        <v>302</v>
      </c>
      <c r="E105" s="18" t="s">
        <v>298</v>
      </c>
      <c r="F105" s="18" t="s">
        <v>456</v>
      </c>
      <c r="G105" s="87" t="s">
        <v>424</v>
      </c>
      <c r="H105" s="88"/>
      <c r="I105" s="78" t="s">
        <v>444</v>
      </c>
      <c r="J105" s="78"/>
    </row>
    <row r="106" spans="2:11" ht="15" hidden="1" customHeight="1" outlineLevel="1" x14ac:dyDescent="0.25">
      <c r="B106" s="87" t="s">
        <v>299</v>
      </c>
      <c r="C106" s="88"/>
      <c r="D106" s="19"/>
      <c r="E106" s="19"/>
      <c r="F106" s="19"/>
      <c r="G106" s="87"/>
      <c r="H106" s="88"/>
      <c r="I106" s="79"/>
      <c r="J106" s="79"/>
    </row>
    <row r="107" spans="2:11" ht="15" hidden="1" customHeight="1" outlineLevel="1" x14ac:dyDescent="0.25">
      <c r="B107" s="87" t="s">
        <v>300</v>
      </c>
      <c r="C107" s="88"/>
      <c r="D107" s="19"/>
      <c r="E107" s="19"/>
      <c r="F107" s="19"/>
      <c r="G107" s="87"/>
      <c r="H107" s="88"/>
      <c r="I107" s="79"/>
      <c r="J107" s="79"/>
    </row>
    <row r="108" spans="2:11" ht="15.75" hidden="1" outlineLevel="1" x14ac:dyDescent="0.25">
      <c r="B108" s="37"/>
    </row>
    <row r="109" spans="2:11" ht="18.75" hidden="1" outlineLevel="1" x14ac:dyDescent="0.25">
      <c r="B109" s="101" t="s">
        <v>399</v>
      </c>
      <c r="C109" s="101"/>
      <c r="D109" s="101"/>
      <c r="E109" s="101"/>
      <c r="F109" s="101"/>
      <c r="G109" s="101"/>
      <c r="H109" s="101"/>
      <c r="I109" s="101"/>
      <c r="J109" s="101"/>
    </row>
    <row r="110" spans="2:11" ht="18.75" hidden="1" outlineLevel="1" x14ac:dyDescent="0.25">
      <c r="B110" s="22"/>
    </row>
    <row r="111" spans="2:11" hidden="1" outlineLevel="1" x14ac:dyDescent="0.25">
      <c r="B111" s="97" t="s">
        <v>297</v>
      </c>
      <c r="C111" s="98"/>
      <c r="D111" s="78" t="s">
        <v>443</v>
      </c>
      <c r="E111" s="78"/>
      <c r="F111" s="78"/>
      <c r="G111" s="78"/>
      <c r="H111" s="78"/>
      <c r="I111" s="97" t="s">
        <v>303</v>
      </c>
      <c r="J111" s="98"/>
    </row>
    <row r="112" spans="2:11" ht="15" hidden="1" customHeight="1" outlineLevel="1" x14ac:dyDescent="0.25">
      <c r="B112" s="99"/>
      <c r="C112" s="100"/>
      <c r="D112" s="18" t="s">
        <v>338</v>
      </c>
      <c r="E112" s="18" t="s">
        <v>339</v>
      </c>
      <c r="F112" s="18" t="s">
        <v>340</v>
      </c>
      <c r="G112" s="18" t="s">
        <v>341</v>
      </c>
      <c r="H112" s="18" t="s">
        <v>382</v>
      </c>
      <c r="I112" s="99"/>
      <c r="J112" s="100"/>
    </row>
    <row r="113" spans="2:10" ht="15" hidden="1" customHeight="1" outlineLevel="1" x14ac:dyDescent="0.25">
      <c r="B113" s="79" t="s">
        <v>299</v>
      </c>
      <c r="C113" s="79"/>
      <c r="D113" s="19"/>
      <c r="E113" s="19"/>
      <c r="F113" s="19"/>
      <c r="G113" s="19"/>
      <c r="H113" s="19"/>
      <c r="I113" s="79"/>
      <c r="J113" s="79"/>
    </row>
    <row r="114" spans="2:10" hidden="1" outlineLevel="1" x14ac:dyDescent="0.25">
      <c r="B114" s="79" t="s">
        <v>300</v>
      </c>
      <c r="C114" s="79"/>
      <c r="D114" s="19"/>
      <c r="E114" s="19"/>
      <c r="F114" s="19"/>
      <c r="G114" s="19"/>
      <c r="H114" s="19"/>
      <c r="I114" s="79"/>
      <c r="J114" s="79"/>
    </row>
    <row r="115" spans="2:10" hidden="1" outlineLevel="1" x14ac:dyDescent="0.25">
      <c r="B115" s="54"/>
      <c r="C115" s="54"/>
      <c r="D115" s="14"/>
      <c r="E115" s="14"/>
      <c r="F115" s="14"/>
      <c r="G115" s="14"/>
      <c r="H115" s="14"/>
      <c r="I115" s="54"/>
      <c r="J115" s="54"/>
    </row>
    <row r="116" spans="2:10" ht="36.75" hidden="1" customHeight="1" outlineLevel="1" x14ac:dyDescent="0.25">
      <c r="B116" s="101" t="s">
        <v>430</v>
      </c>
      <c r="C116" s="101"/>
      <c r="D116" s="101"/>
      <c r="E116" s="101"/>
      <c r="F116" s="101"/>
      <c r="G116" s="101"/>
      <c r="H116" s="101"/>
      <c r="I116" s="101"/>
      <c r="J116" s="101"/>
    </row>
    <row r="117" spans="2:10" ht="18.75" hidden="1" outlineLevel="1" x14ac:dyDescent="0.25">
      <c r="B117" s="22"/>
    </row>
    <row r="118" spans="2:10" ht="66.75" hidden="1" customHeight="1" outlineLevel="1" x14ac:dyDescent="0.25">
      <c r="B118" s="87" t="s">
        <v>297</v>
      </c>
      <c r="C118" s="88"/>
      <c r="D118" s="18" t="s">
        <v>423</v>
      </c>
      <c r="E118" s="18" t="s">
        <v>457</v>
      </c>
      <c r="F118" s="18" t="s">
        <v>421</v>
      </c>
      <c r="G118" s="78" t="s">
        <v>422</v>
      </c>
      <c r="H118" s="78"/>
      <c r="I118" s="78" t="s">
        <v>303</v>
      </c>
      <c r="J118" s="78"/>
    </row>
    <row r="119" spans="2:10" ht="15" hidden="1" customHeight="1" outlineLevel="1" x14ac:dyDescent="0.25">
      <c r="B119" s="87" t="s">
        <v>299</v>
      </c>
      <c r="C119" s="88"/>
      <c r="D119" s="19"/>
      <c r="E119" s="19"/>
      <c r="F119" s="19"/>
      <c r="G119" s="102"/>
      <c r="H119" s="102"/>
      <c r="I119" s="79"/>
      <c r="J119" s="79"/>
    </row>
    <row r="120" spans="2:10" ht="15" hidden="1" customHeight="1" outlineLevel="1" x14ac:dyDescent="0.25">
      <c r="B120" s="87" t="s">
        <v>300</v>
      </c>
      <c r="C120" s="88"/>
      <c r="D120" s="19"/>
      <c r="E120" s="19"/>
      <c r="F120" s="19"/>
      <c r="G120" s="102"/>
      <c r="H120" s="102"/>
      <c r="I120" s="79"/>
      <c r="J120" s="79"/>
    </row>
    <row r="121" spans="2:10" ht="15.75" collapsed="1" x14ac:dyDescent="0.25">
      <c r="B121" s="37"/>
    </row>
    <row r="122" spans="2:10" ht="18.75" x14ac:dyDescent="0.25">
      <c r="B122" s="101" t="s">
        <v>329</v>
      </c>
      <c r="C122" s="101"/>
      <c r="D122" s="101"/>
      <c r="E122" s="101"/>
      <c r="F122" s="101"/>
      <c r="G122" s="101"/>
      <c r="H122" s="101"/>
      <c r="I122" s="101"/>
      <c r="J122" s="101"/>
    </row>
    <row r="123" spans="2:10" ht="36.75" customHeight="1" x14ac:dyDescent="0.25">
      <c r="B123" s="78" t="s">
        <v>297</v>
      </c>
      <c r="C123" s="78"/>
      <c r="D123" s="78"/>
      <c r="E123" s="78" t="s">
        <v>330</v>
      </c>
      <c r="F123" s="78"/>
      <c r="G123" s="78" t="s">
        <v>446</v>
      </c>
      <c r="H123" s="78"/>
      <c r="I123" s="78" t="s">
        <v>444</v>
      </c>
      <c r="J123" s="78"/>
    </row>
    <row r="124" spans="2:10" x14ac:dyDescent="0.25">
      <c r="B124" s="79" t="s">
        <v>299</v>
      </c>
      <c r="C124" s="79"/>
      <c r="D124" s="79"/>
      <c r="E124" s="79"/>
      <c r="F124" s="79"/>
      <c r="G124" s="79"/>
      <c r="H124" s="79"/>
      <c r="I124" s="78"/>
      <c r="J124" s="78"/>
    </row>
    <row r="125" spans="2:10" x14ac:dyDescent="0.25">
      <c r="B125" s="79" t="s">
        <v>300</v>
      </c>
      <c r="C125" s="79"/>
      <c r="D125" s="79"/>
      <c r="E125" s="79"/>
      <c r="F125" s="79"/>
      <c r="G125" s="79"/>
      <c r="H125" s="79"/>
      <c r="I125" s="78"/>
      <c r="J125" s="78"/>
    </row>
    <row r="126" spans="2:10" ht="15.75" x14ac:dyDescent="0.25">
      <c r="B126" s="37"/>
    </row>
    <row r="127" spans="2:10" ht="36" customHeight="1" x14ac:dyDescent="0.25">
      <c r="B127" s="101" t="s">
        <v>437</v>
      </c>
      <c r="C127" s="101"/>
      <c r="D127" s="101"/>
      <c r="E127" s="101"/>
      <c r="F127" s="101"/>
      <c r="G127" s="101"/>
      <c r="H127" s="101"/>
      <c r="I127" s="101"/>
      <c r="J127" s="101"/>
    </row>
    <row r="128" spans="2:10" ht="18.75" x14ac:dyDescent="0.25">
      <c r="B128" s="22"/>
    </row>
    <row r="129" spans="2:10" x14ac:dyDescent="0.25">
      <c r="B129" s="97" t="s">
        <v>297</v>
      </c>
      <c r="C129" s="98"/>
      <c r="D129" s="78" t="s">
        <v>447</v>
      </c>
      <c r="E129" s="78"/>
      <c r="F129" s="78"/>
      <c r="G129" s="78"/>
      <c r="H129" s="78"/>
      <c r="I129" s="97" t="s">
        <v>303</v>
      </c>
      <c r="J129" s="98"/>
    </row>
    <row r="130" spans="2:10" x14ac:dyDescent="0.25">
      <c r="B130" s="99"/>
      <c r="C130" s="100"/>
      <c r="D130" s="18" t="s">
        <v>338</v>
      </c>
      <c r="E130" s="18" t="s">
        <v>339</v>
      </c>
      <c r="F130" s="18" t="s">
        <v>340</v>
      </c>
      <c r="G130" s="18" t="s">
        <v>341</v>
      </c>
      <c r="H130" s="18" t="s">
        <v>382</v>
      </c>
      <c r="I130" s="99"/>
      <c r="J130" s="100"/>
    </row>
    <row r="131" spans="2:10" x14ac:dyDescent="0.25">
      <c r="B131" s="79" t="s">
        <v>299</v>
      </c>
      <c r="C131" s="79"/>
      <c r="D131" s="19"/>
      <c r="E131" s="19"/>
      <c r="F131" s="19"/>
      <c r="G131" s="19"/>
      <c r="H131" s="19"/>
      <c r="I131" s="79"/>
      <c r="J131" s="79"/>
    </row>
    <row r="132" spans="2:10" x14ac:dyDescent="0.25">
      <c r="B132" s="79" t="s">
        <v>300</v>
      </c>
      <c r="C132" s="79"/>
      <c r="D132" s="19"/>
      <c r="E132" s="19"/>
      <c r="F132" s="19"/>
      <c r="G132" s="19"/>
      <c r="H132" s="19"/>
      <c r="I132" s="79"/>
      <c r="J132" s="79"/>
    </row>
  </sheetData>
  <mergeCells count="181">
    <mergeCell ref="I125:J125"/>
    <mergeCell ref="I118:J118"/>
    <mergeCell ref="I119:J119"/>
    <mergeCell ref="I120:J120"/>
    <mergeCell ref="I106:J106"/>
    <mergeCell ref="I107:J107"/>
    <mergeCell ref="E125:F125"/>
    <mergeCell ref="G125:H125"/>
    <mergeCell ref="B125:D125"/>
    <mergeCell ref="G105:H105"/>
    <mergeCell ref="G106:H106"/>
    <mergeCell ref="G107:H107"/>
    <mergeCell ref="I113:J113"/>
    <mergeCell ref="B113:C113"/>
    <mergeCell ref="B118:C118"/>
    <mergeCell ref="B119:C119"/>
    <mergeCell ref="E123:F123"/>
    <mergeCell ref="E124:F124"/>
    <mergeCell ref="G123:H123"/>
    <mergeCell ref="G124:H124"/>
    <mergeCell ref="B123:D123"/>
    <mergeCell ref="B124:D124"/>
    <mergeCell ref="G118:H118"/>
    <mergeCell ref="G119:H119"/>
    <mergeCell ref="G120:H120"/>
    <mergeCell ref="B120:C120"/>
    <mergeCell ref="B114:C114"/>
    <mergeCell ref="I123:J123"/>
    <mergeCell ref="I124:J124"/>
    <mergeCell ref="B103:J103"/>
    <mergeCell ref="B109:J109"/>
    <mergeCell ref="B116:J116"/>
    <mergeCell ref="B122:J122"/>
    <mergeCell ref="G86:H86"/>
    <mergeCell ref="G87:H87"/>
    <mergeCell ref="G88:H88"/>
    <mergeCell ref="I86:J86"/>
    <mergeCell ref="I87:J87"/>
    <mergeCell ref="I88:J88"/>
    <mergeCell ref="B90:J90"/>
    <mergeCell ref="B97:J97"/>
    <mergeCell ref="B94:C94"/>
    <mergeCell ref="I99:J99"/>
    <mergeCell ref="I100:J100"/>
    <mergeCell ref="I101:J101"/>
    <mergeCell ref="I94:J94"/>
    <mergeCell ref="B99:C99"/>
    <mergeCell ref="B100:C100"/>
    <mergeCell ref="B101:C101"/>
    <mergeCell ref="G99:H99"/>
    <mergeCell ref="G100:H100"/>
    <mergeCell ref="G101:H101"/>
    <mergeCell ref="I105:J105"/>
    <mergeCell ref="I74:J74"/>
    <mergeCell ref="B74:C74"/>
    <mergeCell ref="B72:C73"/>
    <mergeCell ref="D72:H72"/>
    <mergeCell ref="I72:J73"/>
    <mergeCell ref="G79:H79"/>
    <mergeCell ref="G80:H80"/>
    <mergeCell ref="G81:H81"/>
    <mergeCell ref="I79:J79"/>
    <mergeCell ref="I80:J80"/>
    <mergeCell ref="I81:J81"/>
    <mergeCell ref="B79:C79"/>
    <mergeCell ref="B80:C80"/>
    <mergeCell ref="B81:C81"/>
    <mergeCell ref="G65:H65"/>
    <mergeCell ref="G66:H66"/>
    <mergeCell ref="G67:H67"/>
    <mergeCell ref="I65:J65"/>
    <mergeCell ref="I66:J66"/>
    <mergeCell ref="I67:J67"/>
    <mergeCell ref="B65:C65"/>
    <mergeCell ref="B66:C66"/>
    <mergeCell ref="B67:C67"/>
    <mergeCell ref="G59:H59"/>
    <mergeCell ref="G60:H60"/>
    <mergeCell ref="G61:H61"/>
    <mergeCell ref="I59:J59"/>
    <mergeCell ref="I60:J60"/>
    <mergeCell ref="I61:J61"/>
    <mergeCell ref="B59:C59"/>
    <mergeCell ref="B60:C60"/>
    <mergeCell ref="B61:C61"/>
    <mergeCell ref="B50:J50"/>
    <mergeCell ref="G46:H46"/>
    <mergeCell ref="I46:J46"/>
    <mergeCell ref="G47:H47"/>
    <mergeCell ref="I47:J47"/>
    <mergeCell ref="G48:H48"/>
    <mergeCell ref="I48:J48"/>
    <mergeCell ref="B57:J57"/>
    <mergeCell ref="B54:C54"/>
    <mergeCell ref="I54:J54"/>
    <mergeCell ref="B52:C53"/>
    <mergeCell ref="D52:H52"/>
    <mergeCell ref="I52:J53"/>
    <mergeCell ref="B55:C55"/>
    <mergeCell ref="I55:J55"/>
    <mergeCell ref="B46:C46"/>
    <mergeCell ref="B47:C47"/>
    <mergeCell ref="B48:C48"/>
    <mergeCell ref="G40:H40"/>
    <mergeCell ref="I40:J40"/>
    <mergeCell ref="B41:C41"/>
    <mergeCell ref="G41:H41"/>
    <mergeCell ref="I41:J41"/>
    <mergeCell ref="B25:C25"/>
    <mergeCell ref="B26:C26"/>
    <mergeCell ref="B27:C27"/>
    <mergeCell ref="B32:C33"/>
    <mergeCell ref="D32:H32"/>
    <mergeCell ref="I32:J33"/>
    <mergeCell ref="B35:C35"/>
    <mergeCell ref="B2:J2"/>
    <mergeCell ref="B15:C15"/>
    <mergeCell ref="I15:J15"/>
    <mergeCell ref="G6:H6"/>
    <mergeCell ref="I6:J6"/>
    <mergeCell ref="G7:H7"/>
    <mergeCell ref="I7:J7"/>
    <mergeCell ref="G8:H8"/>
    <mergeCell ref="I8:J8"/>
    <mergeCell ref="B14:C14"/>
    <mergeCell ref="I14:J14"/>
    <mergeCell ref="B6:C6"/>
    <mergeCell ref="B7:C7"/>
    <mergeCell ref="B8:C8"/>
    <mergeCell ref="B12:C13"/>
    <mergeCell ref="D12:H12"/>
    <mergeCell ref="I12:J13"/>
    <mergeCell ref="B10:J10"/>
    <mergeCell ref="B17:J17"/>
    <mergeCell ref="G27:H27"/>
    <mergeCell ref="I27:J27"/>
    <mergeCell ref="G19:H19"/>
    <mergeCell ref="I19:J19"/>
    <mergeCell ref="G20:H20"/>
    <mergeCell ref="I114:J114"/>
    <mergeCell ref="B19:C19"/>
    <mergeCell ref="B20:C20"/>
    <mergeCell ref="B21:C21"/>
    <mergeCell ref="B95:C95"/>
    <mergeCell ref="I95:J95"/>
    <mergeCell ref="B105:C105"/>
    <mergeCell ref="B106:C106"/>
    <mergeCell ref="B107:C107"/>
    <mergeCell ref="B111:C112"/>
    <mergeCell ref="D111:H111"/>
    <mergeCell ref="I111:J112"/>
    <mergeCell ref="B75:C75"/>
    <mergeCell ref="I75:J75"/>
    <mergeCell ref="B86:C86"/>
    <mergeCell ref="B87:C87"/>
    <mergeCell ref="G21:H21"/>
    <mergeCell ref="B40:C40"/>
    <mergeCell ref="B131:C131"/>
    <mergeCell ref="I131:J131"/>
    <mergeCell ref="B132:C132"/>
    <mergeCell ref="I132:J132"/>
    <mergeCell ref="B88:C88"/>
    <mergeCell ref="B92:C93"/>
    <mergeCell ref="D92:H92"/>
    <mergeCell ref="I92:J93"/>
    <mergeCell ref="I20:J20"/>
    <mergeCell ref="B127:J127"/>
    <mergeCell ref="B129:C130"/>
    <mergeCell ref="D129:H129"/>
    <mergeCell ref="I129:J130"/>
    <mergeCell ref="I35:J35"/>
    <mergeCell ref="I21:J21"/>
    <mergeCell ref="G25:H25"/>
    <mergeCell ref="I25:J25"/>
    <mergeCell ref="G26:H26"/>
    <mergeCell ref="I26:J26"/>
    <mergeCell ref="B42:C42"/>
    <mergeCell ref="G42:H42"/>
    <mergeCell ref="I42:J42"/>
    <mergeCell ref="B34:C34"/>
    <mergeCell ref="I34:J34"/>
  </mergeCells>
  <pageMargins left="0.98425196850393704" right="0.39370078740157483" top="0.74803149606299213" bottom="0.74803149606299213" header="0.31496062992125984" footer="0.31496062992125984"/>
  <pageSetup paperSize="9" scale="7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9C92-EF9A-4868-BDB2-131BC100053A}">
  <sheetPr>
    <tabColor theme="4" tint="0.59999389629810485"/>
  </sheetPr>
  <dimension ref="B2:K17"/>
  <sheetViews>
    <sheetView zoomScaleNormal="100" workbookViewId="0">
      <selection activeCell="R22" sqref="R22"/>
    </sheetView>
  </sheetViews>
  <sheetFormatPr defaultRowHeight="15" x14ac:dyDescent="0.25"/>
  <cols>
    <col min="1" max="1" width="2.140625" customWidth="1"/>
    <col min="2" max="2" width="15.42578125" customWidth="1"/>
    <col min="3" max="3" width="14" customWidth="1"/>
    <col min="4" max="4" width="12.85546875" customWidth="1"/>
    <col min="5" max="5" width="10.140625" customWidth="1"/>
    <col min="6" max="6" width="10" customWidth="1"/>
    <col min="7" max="7" width="15.42578125" customWidth="1"/>
    <col min="8" max="8" width="8.85546875" customWidth="1"/>
    <col min="9" max="9" width="13.7109375" customWidth="1"/>
    <col min="10" max="10" width="8.85546875" customWidth="1"/>
    <col min="11" max="11" width="13.140625" customWidth="1"/>
  </cols>
  <sheetData>
    <row r="2" spans="2:11" ht="42.75" customHeight="1" x14ac:dyDescent="0.25">
      <c r="B2" s="101" t="s">
        <v>438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1" x14ac:dyDescent="0.25">
      <c r="B3" s="5"/>
    </row>
    <row r="4" spans="2:11" ht="76.5" customHeight="1" x14ac:dyDescent="0.25">
      <c r="B4" s="78" t="s">
        <v>316</v>
      </c>
      <c r="C4" s="78" t="s">
        <v>317</v>
      </c>
      <c r="D4" s="78"/>
      <c r="E4" s="78" t="s">
        <v>318</v>
      </c>
      <c r="F4" s="78"/>
      <c r="G4" s="78" t="s">
        <v>397</v>
      </c>
      <c r="H4" s="78" t="s">
        <v>319</v>
      </c>
      <c r="I4" s="78"/>
      <c r="J4" s="78" t="s">
        <v>398</v>
      </c>
      <c r="K4" s="78"/>
    </row>
    <row r="5" spans="2:11" ht="25.5" x14ac:dyDescent="0.25">
      <c r="B5" s="78"/>
      <c r="C5" s="78"/>
      <c r="D5" s="78"/>
      <c r="E5" s="18" t="s">
        <v>320</v>
      </c>
      <c r="F5" s="18" t="s">
        <v>321</v>
      </c>
      <c r="G5" s="78"/>
      <c r="H5" s="18" t="s">
        <v>322</v>
      </c>
      <c r="I5" s="18" t="s">
        <v>323</v>
      </c>
      <c r="J5" s="18" t="s">
        <v>322</v>
      </c>
      <c r="K5" s="18" t="s">
        <v>323</v>
      </c>
    </row>
    <row r="6" spans="2:11" x14ac:dyDescent="0.25">
      <c r="B6" s="107" t="s">
        <v>324</v>
      </c>
      <c r="C6" s="95" t="s">
        <v>17</v>
      </c>
      <c r="D6" s="96"/>
      <c r="E6" s="19"/>
      <c r="F6" s="19"/>
      <c r="G6" s="19"/>
      <c r="H6" s="19"/>
      <c r="I6" s="19"/>
      <c r="J6" s="19"/>
      <c r="K6" s="19"/>
    </row>
    <row r="7" spans="2:11" x14ac:dyDescent="0.25">
      <c r="B7" s="107"/>
      <c r="C7" s="95" t="s">
        <v>18</v>
      </c>
      <c r="D7" s="96"/>
      <c r="E7" s="19"/>
      <c r="F7" s="19"/>
      <c r="G7" s="19"/>
      <c r="H7" s="19"/>
      <c r="I7" s="19"/>
      <c r="J7" s="19"/>
      <c r="K7" s="19"/>
    </row>
    <row r="8" spans="2:11" x14ac:dyDescent="0.25">
      <c r="B8" s="107"/>
      <c r="C8" s="95" t="s">
        <v>325</v>
      </c>
      <c r="D8" s="96"/>
      <c r="E8" s="19"/>
      <c r="F8" s="19"/>
      <c r="G8" s="19"/>
      <c r="H8" s="19"/>
      <c r="I8" s="19"/>
      <c r="J8" s="19"/>
      <c r="K8" s="19"/>
    </row>
    <row r="9" spans="2:11" x14ac:dyDescent="0.25">
      <c r="B9" s="107" t="s">
        <v>84</v>
      </c>
      <c r="C9" s="95" t="s">
        <v>17</v>
      </c>
      <c r="D9" s="96"/>
      <c r="E9" s="19"/>
      <c r="F9" s="19"/>
      <c r="G9" s="19"/>
      <c r="H9" s="19"/>
      <c r="I9" s="19"/>
      <c r="J9" s="19"/>
      <c r="K9" s="19"/>
    </row>
    <row r="10" spans="2:11" x14ac:dyDescent="0.25">
      <c r="B10" s="107"/>
      <c r="C10" s="95" t="s">
        <v>18</v>
      </c>
      <c r="D10" s="96"/>
      <c r="E10" s="19"/>
      <c r="F10" s="19"/>
      <c r="G10" s="19"/>
      <c r="H10" s="19"/>
      <c r="I10" s="19"/>
      <c r="J10" s="19"/>
      <c r="K10" s="19"/>
    </row>
    <row r="11" spans="2:11" x14ac:dyDescent="0.25">
      <c r="B11" s="107"/>
      <c r="C11" s="95" t="s">
        <v>325</v>
      </c>
      <c r="D11" s="96"/>
      <c r="E11" s="19"/>
      <c r="F11" s="19"/>
      <c r="G11" s="19"/>
      <c r="H11" s="19"/>
      <c r="I11" s="19"/>
      <c r="J11" s="19"/>
      <c r="K11" s="19"/>
    </row>
    <row r="12" spans="2:11" x14ac:dyDescent="0.25">
      <c r="B12" s="107" t="s">
        <v>326</v>
      </c>
      <c r="C12" s="95" t="s">
        <v>17</v>
      </c>
      <c r="D12" s="96"/>
      <c r="E12" s="19"/>
      <c r="F12" s="19"/>
      <c r="G12" s="19"/>
      <c r="H12" s="19"/>
      <c r="I12" s="19"/>
      <c r="J12" s="19"/>
      <c r="K12" s="19"/>
    </row>
    <row r="13" spans="2:11" x14ac:dyDescent="0.25">
      <c r="B13" s="107"/>
      <c r="C13" s="95" t="s">
        <v>18</v>
      </c>
      <c r="D13" s="96"/>
      <c r="E13" s="19"/>
      <c r="F13" s="19"/>
      <c r="G13" s="19"/>
      <c r="H13" s="19"/>
      <c r="I13" s="19"/>
      <c r="J13" s="19"/>
      <c r="K13" s="19"/>
    </row>
    <row r="14" spans="2:11" x14ac:dyDescent="0.25">
      <c r="B14" s="107"/>
      <c r="C14" s="95" t="s">
        <v>325</v>
      </c>
      <c r="D14" s="96"/>
      <c r="E14" s="19"/>
      <c r="F14" s="19"/>
      <c r="G14" s="19"/>
      <c r="H14" s="19"/>
      <c r="I14" s="19"/>
      <c r="J14" s="19"/>
      <c r="K14" s="19"/>
    </row>
    <row r="15" spans="2:11" ht="40.5" customHeight="1" x14ac:dyDescent="0.25">
      <c r="B15" s="94" t="s">
        <v>327</v>
      </c>
      <c r="C15" s="94"/>
      <c r="D15" s="94"/>
      <c r="E15" s="94"/>
      <c r="F15" s="94"/>
      <c r="G15" s="94"/>
      <c r="H15" s="94"/>
      <c r="I15" s="94"/>
      <c r="J15" s="94"/>
      <c r="K15" s="94"/>
    </row>
    <row r="16" spans="2:11" ht="40.5" customHeight="1" x14ac:dyDescent="0.25">
      <c r="B16" s="94" t="s">
        <v>328</v>
      </c>
      <c r="C16" s="94"/>
      <c r="D16" s="94"/>
      <c r="E16" s="94"/>
      <c r="F16" s="94"/>
      <c r="G16" s="94"/>
      <c r="H16" s="94"/>
      <c r="I16" s="94"/>
      <c r="J16" s="94"/>
      <c r="K16" s="94"/>
    </row>
    <row r="17" spans="2:2" ht="19.5" x14ac:dyDescent="0.25">
      <c r="B17" s="39"/>
    </row>
  </sheetData>
  <mergeCells count="21">
    <mergeCell ref="B4:B5"/>
    <mergeCell ref="C4:D5"/>
    <mergeCell ref="E4:F4"/>
    <mergeCell ref="G4:G5"/>
    <mergeCell ref="H4:I4"/>
    <mergeCell ref="B2:K2"/>
    <mergeCell ref="B16:K16"/>
    <mergeCell ref="B6:B8"/>
    <mergeCell ref="C6:D6"/>
    <mergeCell ref="C7:D7"/>
    <mergeCell ref="C8:D8"/>
    <mergeCell ref="B9:B11"/>
    <mergeCell ref="C9:D9"/>
    <mergeCell ref="C10:D10"/>
    <mergeCell ref="C11:D11"/>
    <mergeCell ref="B12:B14"/>
    <mergeCell ref="C12:D12"/>
    <mergeCell ref="C13:D13"/>
    <mergeCell ref="C14:D14"/>
    <mergeCell ref="B15:K15"/>
    <mergeCell ref="J4:K4"/>
  </mergeCells>
  <pageMargins left="0.70866141732283472" right="0.70866141732283472" top="0.98425196850393704" bottom="0.39370078740157483" header="0.31496062992125984" footer="0.31496062992125984"/>
  <pageSetup paperSize="9" scale="10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843DC-1692-4EDD-88AB-118F99A19B1A}">
  <sheetPr codeName="Лист11"/>
  <dimension ref="B2:L29"/>
  <sheetViews>
    <sheetView zoomScaleNormal="100" workbookViewId="0">
      <selection activeCell="I9" sqref="I9"/>
    </sheetView>
  </sheetViews>
  <sheetFormatPr defaultRowHeight="15" x14ac:dyDescent="0.25"/>
  <cols>
    <col min="1" max="1" width="2.5703125" customWidth="1"/>
    <col min="2" max="2" width="46.28515625" customWidth="1"/>
    <col min="3" max="3" width="10.5703125" customWidth="1"/>
  </cols>
  <sheetData>
    <row r="2" spans="2:12" ht="41.25" customHeight="1" x14ac:dyDescent="0.25">
      <c r="B2" s="103" t="s">
        <v>331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2:12" x14ac:dyDescent="0.25">
      <c r="B3" s="5"/>
    </row>
    <row r="4" spans="2:12" ht="20.25" customHeight="1" x14ac:dyDescent="0.25">
      <c r="B4" s="78" t="s">
        <v>278</v>
      </c>
      <c r="C4" s="78" t="s">
        <v>332</v>
      </c>
      <c r="D4" s="78" t="s">
        <v>333</v>
      </c>
      <c r="E4" s="78"/>
      <c r="F4" s="78"/>
      <c r="G4" s="78"/>
      <c r="H4" s="78"/>
      <c r="I4" s="78"/>
      <c r="J4" s="78"/>
      <c r="K4" s="78"/>
      <c r="L4" s="78"/>
    </row>
    <row r="5" spans="2:12" x14ac:dyDescent="0.25">
      <c r="B5" s="78"/>
      <c r="C5" s="78"/>
      <c r="D5" s="18" t="s">
        <v>334</v>
      </c>
      <c r="E5" s="18" t="s">
        <v>334</v>
      </c>
      <c r="F5" s="18" t="s">
        <v>335</v>
      </c>
      <c r="G5" s="18" t="s">
        <v>336</v>
      </c>
      <c r="H5" s="18" t="s">
        <v>336</v>
      </c>
      <c r="I5" s="18" t="s">
        <v>336</v>
      </c>
      <c r="J5" s="18" t="s">
        <v>336</v>
      </c>
      <c r="K5" s="18" t="s">
        <v>336</v>
      </c>
      <c r="L5" s="18" t="s">
        <v>336</v>
      </c>
    </row>
    <row r="6" spans="2:12" x14ac:dyDescent="0.25">
      <c r="B6" s="78"/>
      <c r="C6" s="78"/>
      <c r="D6" s="18" t="s">
        <v>42</v>
      </c>
      <c r="E6" s="18" t="s">
        <v>43</v>
      </c>
      <c r="F6" s="18" t="s">
        <v>72</v>
      </c>
      <c r="G6" s="18" t="s">
        <v>337</v>
      </c>
      <c r="H6" s="18" t="s">
        <v>338</v>
      </c>
      <c r="I6" s="18" t="s">
        <v>339</v>
      </c>
      <c r="J6" s="18" t="s">
        <v>340</v>
      </c>
      <c r="K6" s="18" t="s">
        <v>341</v>
      </c>
      <c r="L6" s="18" t="s">
        <v>382</v>
      </c>
    </row>
    <row r="7" spans="2:12" x14ac:dyDescent="0.25">
      <c r="B7" s="72" t="s">
        <v>342</v>
      </c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2:12" ht="102" x14ac:dyDescent="0.25">
      <c r="B8" s="44" t="s">
        <v>343</v>
      </c>
      <c r="C8" s="18" t="s">
        <v>344</v>
      </c>
      <c r="D8" s="18"/>
      <c r="E8" s="18"/>
      <c r="F8" s="18"/>
      <c r="G8" s="18"/>
      <c r="H8" s="18"/>
      <c r="I8" s="18"/>
      <c r="J8" s="18"/>
      <c r="K8" s="18"/>
      <c r="L8" s="18"/>
    </row>
    <row r="9" spans="2:12" ht="63.75" x14ac:dyDescent="0.25">
      <c r="B9" s="44" t="s">
        <v>345</v>
      </c>
      <c r="C9" s="18" t="s">
        <v>344</v>
      </c>
      <c r="D9" s="18"/>
      <c r="E9" s="18"/>
      <c r="F9" s="18"/>
      <c r="G9" s="18"/>
      <c r="H9" s="18"/>
      <c r="I9" s="18"/>
      <c r="J9" s="18"/>
      <c r="K9" s="18"/>
      <c r="L9" s="18"/>
    </row>
    <row r="10" spans="2:12" ht="63.75" x14ac:dyDescent="0.25">
      <c r="B10" s="44" t="s">
        <v>346</v>
      </c>
      <c r="C10" s="18" t="s">
        <v>344</v>
      </c>
      <c r="D10" s="18"/>
      <c r="E10" s="18"/>
      <c r="F10" s="18"/>
      <c r="G10" s="18"/>
      <c r="H10" s="18"/>
      <c r="I10" s="18"/>
      <c r="J10" s="18"/>
      <c r="K10" s="18"/>
      <c r="L10" s="18"/>
    </row>
    <row r="11" spans="2:12" ht="76.5" x14ac:dyDescent="0.25">
      <c r="B11" s="44" t="s">
        <v>347</v>
      </c>
      <c r="C11" s="18" t="s">
        <v>344</v>
      </c>
      <c r="D11" s="18"/>
      <c r="E11" s="18"/>
      <c r="F11" s="18"/>
      <c r="G11" s="18"/>
      <c r="H11" s="18"/>
      <c r="I11" s="18"/>
      <c r="J11" s="18"/>
      <c r="K11" s="18"/>
      <c r="L11" s="18"/>
    </row>
    <row r="12" spans="2:12" x14ac:dyDescent="0.25">
      <c r="B12" s="72" t="s">
        <v>348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2:12" ht="127.5" x14ac:dyDescent="0.25">
      <c r="B13" s="44" t="s">
        <v>349</v>
      </c>
      <c r="C13" s="18" t="s">
        <v>350</v>
      </c>
      <c r="D13" s="18"/>
      <c r="E13" s="18"/>
      <c r="F13" s="18"/>
      <c r="G13" s="18"/>
      <c r="H13" s="18"/>
      <c r="I13" s="18"/>
      <c r="J13" s="18"/>
      <c r="K13" s="18"/>
      <c r="L13" s="18"/>
    </row>
    <row r="14" spans="2:12" ht="127.5" x14ac:dyDescent="0.25">
      <c r="B14" s="44" t="s">
        <v>351</v>
      </c>
      <c r="C14" s="18" t="s">
        <v>350</v>
      </c>
      <c r="D14" s="18"/>
      <c r="E14" s="18"/>
      <c r="F14" s="18"/>
      <c r="G14" s="18"/>
      <c r="H14" s="18"/>
      <c r="I14" s="18"/>
      <c r="J14" s="18"/>
      <c r="K14" s="18"/>
      <c r="L14" s="18"/>
    </row>
    <row r="15" spans="2:12" ht="25.5" x14ac:dyDescent="0.25">
      <c r="B15" s="44" t="s">
        <v>352</v>
      </c>
      <c r="C15" s="18" t="s">
        <v>350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2:12" x14ac:dyDescent="0.25">
      <c r="B16" s="72" t="s">
        <v>353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2:12" ht="51" x14ac:dyDescent="0.25">
      <c r="B17" s="44" t="s">
        <v>354</v>
      </c>
      <c r="C17" s="18" t="s">
        <v>344</v>
      </c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51" x14ac:dyDescent="0.25">
      <c r="B18" s="44" t="s">
        <v>355</v>
      </c>
      <c r="C18" s="18" t="s">
        <v>344</v>
      </c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89.25" x14ac:dyDescent="0.25">
      <c r="B19" s="44" t="s">
        <v>356</v>
      </c>
      <c r="C19" s="18" t="s">
        <v>344</v>
      </c>
      <c r="D19" s="18"/>
      <c r="E19" s="18"/>
      <c r="F19" s="18"/>
      <c r="G19" s="18"/>
      <c r="H19" s="18"/>
      <c r="I19" s="18"/>
      <c r="J19" s="18"/>
      <c r="K19" s="18"/>
      <c r="L19" s="18"/>
    </row>
    <row r="20" spans="2:12" x14ac:dyDescent="0.25">
      <c r="B20" s="72" t="s">
        <v>357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2:12" ht="38.25" x14ac:dyDescent="0.25">
      <c r="B21" s="44" t="s">
        <v>358</v>
      </c>
      <c r="C21" s="18" t="s">
        <v>344</v>
      </c>
      <c r="D21" s="78"/>
      <c r="E21" s="78"/>
      <c r="F21" s="18"/>
      <c r="G21" s="18"/>
      <c r="H21" s="18"/>
      <c r="I21" s="18"/>
      <c r="J21" s="18"/>
      <c r="K21" s="18"/>
      <c r="L21" s="18"/>
    </row>
    <row r="22" spans="2:12" ht="38.25" x14ac:dyDescent="0.25">
      <c r="B22" s="44" t="s">
        <v>359</v>
      </c>
      <c r="C22" s="18" t="s">
        <v>344</v>
      </c>
      <c r="D22" s="78"/>
      <c r="E22" s="78"/>
      <c r="F22" s="18"/>
      <c r="G22" s="18"/>
      <c r="H22" s="18"/>
      <c r="I22" s="18"/>
      <c r="J22" s="18"/>
      <c r="K22" s="18"/>
      <c r="L22" s="18"/>
    </row>
    <row r="23" spans="2:12" ht="25.5" x14ac:dyDescent="0.25">
      <c r="B23" s="44" t="s">
        <v>360</v>
      </c>
      <c r="C23" s="18" t="s">
        <v>361</v>
      </c>
      <c r="D23" s="78"/>
      <c r="E23" s="78"/>
      <c r="F23" s="18"/>
      <c r="G23" s="18"/>
      <c r="H23" s="18"/>
      <c r="I23" s="18"/>
      <c r="J23" s="18"/>
      <c r="K23" s="18"/>
      <c r="L23" s="18"/>
    </row>
    <row r="24" spans="2:12" ht="51" x14ac:dyDescent="0.25">
      <c r="B24" s="44" t="s">
        <v>362</v>
      </c>
      <c r="C24" s="18" t="s">
        <v>363</v>
      </c>
      <c r="D24" s="78"/>
      <c r="E24" s="78"/>
      <c r="F24" s="18"/>
      <c r="G24" s="18"/>
      <c r="H24" s="18"/>
      <c r="I24" s="18"/>
      <c r="J24" s="18"/>
      <c r="K24" s="18"/>
      <c r="L24" s="18"/>
    </row>
    <row r="25" spans="2:12" ht="51" x14ac:dyDescent="0.25">
      <c r="B25" s="44" t="s">
        <v>364</v>
      </c>
      <c r="C25" s="18" t="s">
        <v>363</v>
      </c>
      <c r="D25" s="78"/>
      <c r="E25" s="78"/>
      <c r="F25" s="18"/>
      <c r="G25" s="18"/>
      <c r="H25" s="18"/>
      <c r="I25" s="18"/>
      <c r="J25" s="18"/>
      <c r="K25" s="18"/>
      <c r="L25" s="18"/>
    </row>
    <row r="26" spans="2:12" ht="51" x14ac:dyDescent="0.25">
      <c r="B26" s="44" t="s">
        <v>365</v>
      </c>
      <c r="C26" s="18" t="s">
        <v>363</v>
      </c>
      <c r="D26" s="78"/>
      <c r="E26" s="78"/>
      <c r="F26" s="18"/>
      <c r="G26" s="18"/>
      <c r="H26" s="18"/>
      <c r="I26" s="18"/>
      <c r="J26" s="18"/>
      <c r="K26" s="18"/>
      <c r="L26" s="18"/>
    </row>
    <row r="27" spans="2:12" ht="51" x14ac:dyDescent="0.25">
      <c r="B27" s="44" t="s">
        <v>366</v>
      </c>
      <c r="C27" s="18" t="s">
        <v>363</v>
      </c>
      <c r="D27" s="78"/>
      <c r="E27" s="78"/>
      <c r="F27" s="18"/>
      <c r="G27" s="18"/>
      <c r="H27" s="18"/>
      <c r="I27" s="18"/>
      <c r="J27" s="18"/>
      <c r="K27" s="18"/>
      <c r="L27" s="18"/>
    </row>
    <row r="28" spans="2:12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2:12" ht="15.75" x14ac:dyDescent="0.25">
      <c r="B29" s="4" t="s">
        <v>367</v>
      </c>
    </row>
  </sheetData>
  <mergeCells count="15">
    <mergeCell ref="D26:E26"/>
    <mergeCell ref="D27:E27"/>
    <mergeCell ref="B2:L2"/>
    <mergeCell ref="D4:L4"/>
    <mergeCell ref="B20:L20"/>
    <mergeCell ref="D21:E21"/>
    <mergeCell ref="D22:E22"/>
    <mergeCell ref="D23:E23"/>
    <mergeCell ref="D24:E24"/>
    <mergeCell ref="D25:E25"/>
    <mergeCell ref="B16:L16"/>
    <mergeCell ref="B12:L12"/>
    <mergeCell ref="B7:L7"/>
    <mergeCell ref="B4:B6"/>
    <mergeCell ref="C4:C6"/>
  </mergeCells>
  <pageMargins left="0.74803149606299213" right="0.74803149606299213" top="0.98425196850393704" bottom="0.59055118110236227" header="0.31496062992125984" footer="0.31496062992125984"/>
  <pageSetup paperSize="9" scale="92" fitToHeight="3" orientation="landscape" r:id="rId1"/>
  <rowBreaks count="1" manualBreakCount="1">
    <brk id="11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007A-BBFB-413A-B709-08E80BDEBF25}">
  <sheetPr codeName="Лист12"/>
  <dimension ref="B2:J9"/>
  <sheetViews>
    <sheetView zoomScaleNormal="100" workbookViewId="0">
      <selection activeCell="B5" sqref="B5:J9"/>
    </sheetView>
  </sheetViews>
  <sheetFormatPr defaultRowHeight="15" x14ac:dyDescent="0.25"/>
  <cols>
    <col min="1" max="1" width="1.7109375" customWidth="1"/>
  </cols>
  <sheetData>
    <row r="2" spans="2:10" ht="18.75" x14ac:dyDescent="0.25">
      <c r="B2" s="108" t="s">
        <v>368</v>
      </c>
      <c r="C2" s="108"/>
      <c r="D2" s="108"/>
      <c r="E2" s="108"/>
      <c r="F2" s="108"/>
      <c r="G2" s="108"/>
      <c r="H2" s="108"/>
      <c r="I2" s="108"/>
      <c r="J2" s="108"/>
    </row>
    <row r="3" spans="2:10" ht="15.75" x14ac:dyDescent="0.25">
      <c r="B3" s="38"/>
    </row>
    <row r="4" spans="2:10" ht="15.75" x14ac:dyDescent="0.25">
      <c r="B4" s="4"/>
    </row>
    <row r="5" spans="2:10" ht="15.75" customHeight="1" x14ac:dyDescent="0.25">
      <c r="B5" s="109" t="s">
        <v>369</v>
      </c>
      <c r="C5" s="109"/>
      <c r="D5" s="109"/>
      <c r="E5" s="109"/>
      <c r="F5" s="109"/>
      <c r="G5" s="109"/>
      <c r="H5" s="109"/>
      <c r="I5" s="109"/>
      <c r="J5" s="109"/>
    </row>
    <row r="6" spans="2:10" x14ac:dyDescent="0.25">
      <c r="B6" s="109"/>
      <c r="C6" s="109"/>
      <c r="D6" s="109"/>
      <c r="E6" s="109"/>
      <c r="F6" s="109"/>
      <c r="G6" s="109"/>
      <c r="H6" s="109"/>
      <c r="I6" s="109"/>
      <c r="J6" s="109"/>
    </row>
    <row r="7" spans="2:10" x14ac:dyDescent="0.25">
      <c r="B7" s="109"/>
      <c r="C7" s="109"/>
      <c r="D7" s="109"/>
      <c r="E7" s="109"/>
      <c r="F7" s="109"/>
      <c r="G7" s="109"/>
      <c r="H7" s="109"/>
      <c r="I7" s="109"/>
      <c r="J7" s="109"/>
    </row>
    <row r="8" spans="2:10" x14ac:dyDescent="0.25">
      <c r="B8" s="109"/>
      <c r="C8" s="109"/>
      <c r="D8" s="109"/>
      <c r="E8" s="109"/>
      <c r="F8" s="109"/>
      <c r="G8" s="109"/>
      <c r="H8" s="109"/>
      <c r="I8" s="109"/>
      <c r="J8" s="109"/>
    </row>
    <row r="9" spans="2:10" x14ac:dyDescent="0.25">
      <c r="B9" s="109"/>
      <c r="C9" s="109"/>
      <c r="D9" s="109"/>
      <c r="E9" s="109"/>
      <c r="F9" s="109"/>
      <c r="G9" s="109"/>
      <c r="H9" s="109"/>
      <c r="I9" s="109"/>
      <c r="J9" s="109"/>
    </row>
  </sheetData>
  <mergeCells count="2">
    <mergeCell ref="B2:J2"/>
    <mergeCell ref="B5:J9"/>
  </mergeCells>
  <pageMargins left="0.98425196850393704" right="0.59055118110236227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A8AA-838B-4880-93EA-CED1B6687FF6}">
  <sheetPr codeName="Лист2">
    <pageSetUpPr fitToPage="1"/>
  </sheetPr>
  <dimension ref="B2:I32"/>
  <sheetViews>
    <sheetView zoomScaleNormal="100" workbookViewId="0">
      <selection activeCell="C18" sqref="C18"/>
    </sheetView>
  </sheetViews>
  <sheetFormatPr defaultRowHeight="15" x14ac:dyDescent="0.25"/>
  <cols>
    <col min="1" max="1" width="2.140625" customWidth="1"/>
    <col min="2" max="2" width="54.85546875" customWidth="1"/>
    <col min="3" max="3" width="60.5703125" customWidth="1"/>
  </cols>
  <sheetData>
    <row r="2" spans="2:3" ht="18.75" x14ac:dyDescent="0.25">
      <c r="B2" s="60" t="s">
        <v>8</v>
      </c>
      <c r="C2" s="60"/>
    </row>
    <row r="3" spans="2:3" x14ac:dyDescent="0.25">
      <c r="B3" s="5"/>
    </row>
    <row r="4" spans="2:3" ht="75" x14ac:dyDescent="0.25">
      <c r="B4" s="43" t="s">
        <v>9</v>
      </c>
      <c r="C4" s="43"/>
    </row>
    <row r="5" spans="2:3" ht="37.5" x14ac:dyDescent="0.25">
      <c r="B5" s="43" t="s">
        <v>10</v>
      </c>
      <c r="C5" s="43"/>
    </row>
    <row r="6" spans="2:3" ht="18.75" x14ac:dyDescent="0.25">
      <c r="B6" s="43" t="s">
        <v>11</v>
      </c>
      <c r="C6" s="43" t="s">
        <v>12</v>
      </c>
    </row>
    <row r="7" spans="2:3" ht="37.5" x14ac:dyDescent="0.25">
      <c r="B7" s="43" t="s">
        <v>13</v>
      </c>
      <c r="C7" s="43" t="s">
        <v>12</v>
      </c>
    </row>
    <row r="8" spans="2:3" ht="56.25" x14ac:dyDescent="0.25">
      <c r="B8" s="43" t="s">
        <v>14</v>
      </c>
      <c r="C8" s="43"/>
    </row>
    <row r="9" spans="2:3" ht="37.5" x14ac:dyDescent="0.25">
      <c r="B9" s="43" t="s">
        <v>15</v>
      </c>
      <c r="C9" s="43"/>
    </row>
    <row r="10" spans="2:3" ht="18.75" x14ac:dyDescent="0.25">
      <c r="B10" s="64" t="s">
        <v>16</v>
      </c>
      <c r="C10" s="43" t="s">
        <v>17</v>
      </c>
    </row>
    <row r="11" spans="2:3" ht="18.75" x14ac:dyDescent="0.25">
      <c r="B11" s="64"/>
      <c r="C11" s="43" t="s">
        <v>18</v>
      </c>
    </row>
    <row r="12" spans="2:3" ht="18.75" x14ac:dyDescent="0.25">
      <c r="B12" s="64" t="s">
        <v>19</v>
      </c>
      <c r="C12" s="43" t="s">
        <v>338</v>
      </c>
    </row>
    <row r="13" spans="2:3" ht="18.75" x14ac:dyDescent="0.25">
      <c r="B13" s="64"/>
      <c r="C13" s="43" t="s">
        <v>339</v>
      </c>
    </row>
    <row r="14" spans="2:3" ht="18.75" x14ac:dyDescent="0.25">
      <c r="B14" s="64"/>
      <c r="C14" s="43" t="s">
        <v>340</v>
      </c>
    </row>
    <row r="15" spans="2:3" ht="18.75" x14ac:dyDescent="0.25">
      <c r="B15" s="64"/>
      <c r="C15" s="43" t="s">
        <v>341</v>
      </c>
    </row>
    <row r="16" spans="2:3" ht="18.75" x14ac:dyDescent="0.25">
      <c r="B16" s="64"/>
      <c r="C16" s="43" t="s">
        <v>382</v>
      </c>
    </row>
    <row r="17" spans="2:9" ht="37.5" x14ac:dyDescent="0.25">
      <c r="B17" s="64"/>
      <c r="C17" s="43" t="s">
        <v>458</v>
      </c>
    </row>
    <row r="18" spans="2:9" ht="37.5" x14ac:dyDescent="0.25">
      <c r="B18" s="64"/>
      <c r="C18" s="43" t="s">
        <v>459</v>
      </c>
    </row>
    <row r="19" spans="2:9" ht="30.75" x14ac:dyDescent="0.25">
      <c r="B19" s="64"/>
      <c r="C19" s="43" t="s">
        <v>441</v>
      </c>
    </row>
    <row r="20" spans="2:9" ht="18.75" customHeight="1" x14ac:dyDescent="0.25">
      <c r="B20" s="66" t="s">
        <v>449</v>
      </c>
      <c r="C20" s="65" t="s">
        <v>448</v>
      </c>
    </row>
    <row r="21" spans="2:9" x14ac:dyDescent="0.25">
      <c r="B21" s="67"/>
      <c r="C21" s="65"/>
    </row>
    <row r="22" spans="2:9" ht="18.75" x14ac:dyDescent="0.25">
      <c r="B22" s="68"/>
      <c r="C22" s="43" t="s">
        <v>442</v>
      </c>
    </row>
    <row r="23" spans="2:9" ht="32.25" customHeight="1" x14ac:dyDescent="0.25">
      <c r="B23" s="65" t="s">
        <v>20</v>
      </c>
      <c r="C23" s="43" t="s">
        <v>450</v>
      </c>
    </row>
    <row r="24" spans="2:9" ht="45" customHeight="1" x14ac:dyDescent="0.25">
      <c r="B24" s="65"/>
      <c r="C24" s="43" t="s">
        <v>451</v>
      </c>
    </row>
    <row r="25" spans="2:9" ht="37.5" x14ac:dyDescent="0.25">
      <c r="B25" s="65" t="s">
        <v>21</v>
      </c>
      <c r="C25" s="43" t="s">
        <v>22</v>
      </c>
    </row>
    <row r="26" spans="2:9" ht="18.75" x14ac:dyDescent="0.25">
      <c r="B26" s="65"/>
      <c r="C26" s="43" t="s">
        <v>23</v>
      </c>
    </row>
    <row r="27" spans="2:9" ht="18.75" x14ac:dyDescent="0.25">
      <c r="B27" s="65"/>
      <c r="C27" s="43" t="s">
        <v>24</v>
      </c>
    </row>
    <row r="28" spans="2:9" ht="56.25" x14ac:dyDescent="0.25">
      <c r="B28" s="55" t="s">
        <v>25</v>
      </c>
      <c r="C28" s="43" t="s">
        <v>26</v>
      </c>
    </row>
    <row r="29" spans="2:9" ht="37.5" customHeight="1" x14ac:dyDescent="0.25">
      <c r="B29" s="61" t="s">
        <v>436</v>
      </c>
      <c r="C29" s="69" t="s">
        <v>452</v>
      </c>
    </row>
    <row r="30" spans="2:9" ht="17.25" customHeight="1" x14ac:dyDescent="0.25">
      <c r="B30" s="62"/>
      <c r="C30" s="70"/>
      <c r="E30" s="56"/>
      <c r="F30" s="56"/>
      <c r="G30" s="56"/>
      <c r="H30" s="56"/>
      <c r="I30" s="56"/>
    </row>
    <row r="31" spans="2:9" ht="4.5" hidden="1" customHeight="1" x14ac:dyDescent="0.25">
      <c r="B31" s="63"/>
      <c r="C31" s="71"/>
      <c r="E31" s="56"/>
      <c r="F31" s="56"/>
      <c r="G31" s="56"/>
      <c r="H31" s="56"/>
      <c r="I31" s="56"/>
    </row>
    <row r="32" spans="2:9" ht="37.5" x14ac:dyDescent="0.25">
      <c r="B32" s="43" t="s">
        <v>439</v>
      </c>
      <c r="C32" s="43" t="s">
        <v>440</v>
      </c>
    </row>
  </sheetData>
  <mergeCells count="9">
    <mergeCell ref="B2:C2"/>
    <mergeCell ref="B29:B31"/>
    <mergeCell ref="B10:B11"/>
    <mergeCell ref="B12:B19"/>
    <mergeCell ref="B23:B24"/>
    <mergeCell ref="B25:B27"/>
    <mergeCell ref="B20:B22"/>
    <mergeCell ref="C20:C21"/>
    <mergeCell ref="C29:C31"/>
  </mergeCells>
  <pageMargins left="0.98425196850393704" right="0.39370078740157483" top="0.74803149606299213" bottom="0.74803149606299213" header="0.31496062992125984" footer="0.31496062992125984"/>
  <pageSetup paperSize="9" scale="7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91DE-83EE-4FCE-A7B3-13A6D5059E27}">
  <sheetPr codeName="Лист3">
    <pageSetUpPr fitToPage="1"/>
  </sheetPr>
  <dimension ref="B2:B13"/>
  <sheetViews>
    <sheetView zoomScaleNormal="100" workbookViewId="0">
      <selection activeCell="B13" sqref="B13"/>
    </sheetView>
  </sheetViews>
  <sheetFormatPr defaultRowHeight="15" x14ac:dyDescent="0.25"/>
  <cols>
    <col min="1" max="1" width="2.42578125" customWidth="1"/>
    <col min="2" max="2" width="115.5703125" customWidth="1"/>
  </cols>
  <sheetData>
    <row r="2" spans="2:2" ht="37.5" x14ac:dyDescent="0.25">
      <c r="B2" s="12" t="s">
        <v>27</v>
      </c>
    </row>
    <row r="3" spans="2:2" ht="18.75" x14ac:dyDescent="0.25">
      <c r="B3" s="6"/>
    </row>
    <row r="4" spans="2:2" ht="18.75" x14ac:dyDescent="0.25">
      <c r="B4" s="9" t="s">
        <v>28</v>
      </c>
    </row>
    <row r="5" spans="2:2" ht="18.75" x14ac:dyDescent="0.25">
      <c r="B5" s="9" t="s">
        <v>29</v>
      </c>
    </row>
    <row r="6" spans="2:2" ht="18.75" x14ac:dyDescent="0.25">
      <c r="B6" s="9" t="s">
        <v>30</v>
      </c>
    </row>
    <row r="7" spans="2:2" ht="18.75" x14ac:dyDescent="0.25">
      <c r="B7" s="9" t="s">
        <v>31</v>
      </c>
    </row>
    <row r="8" spans="2:2" ht="18.75" x14ac:dyDescent="0.25">
      <c r="B8" s="9" t="s">
        <v>32</v>
      </c>
    </row>
    <row r="9" spans="2:2" ht="18.75" x14ac:dyDescent="0.25">
      <c r="B9" s="9" t="s">
        <v>33</v>
      </c>
    </row>
    <row r="10" spans="2:2" ht="37.5" x14ac:dyDescent="0.25">
      <c r="B10" s="10" t="s">
        <v>34</v>
      </c>
    </row>
    <row r="11" spans="2:2" ht="18.75" x14ac:dyDescent="0.25">
      <c r="B11" s="11" t="s">
        <v>35</v>
      </c>
    </row>
    <row r="12" spans="2:2" ht="18.75" x14ac:dyDescent="0.25">
      <c r="B12" s="9" t="s">
        <v>36</v>
      </c>
    </row>
    <row r="13" spans="2:2" ht="147" customHeight="1" x14ac:dyDescent="0.25">
      <c r="B13" s="23" t="s">
        <v>53</v>
      </c>
    </row>
  </sheetData>
  <pageMargins left="0.98425196850393704" right="0.39370078740157483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9B74E-8772-4BE8-B655-C9780E038EBD}">
  <sheetPr codeName="Лист4">
    <tabColor theme="9" tint="0.59999389629810485"/>
    <pageSetUpPr fitToPage="1"/>
  </sheetPr>
  <dimension ref="B2:H54"/>
  <sheetViews>
    <sheetView zoomScaleNormal="100" workbookViewId="0">
      <selection activeCell="B54" sqref="B54"/>
    </sheetView>
  </sheetViews>
  <sheetFormatPr defaultRowHeight="15" x14ac:dyDescent="0.25"/>
  <cols>
    <col min="1" max="1" width="2.28515625" customWidth="1"/>
    <col min="3" max="3" width="37.28515625" customWidth="1"/>
    <col min="4" max="8" width="14" customWidth="1"/>
  </cols>
  <sheetData>
    <row r="2" spans="2:8" ht="15" customHeight="1" x14ac:dyDescent="0.25">
      <c r="B2" s="15" t="s">
        <v>37</v>
      </c>
    </row>
    <row r="3" spans="2:8" ht="16.5" x14ac:dyDescent="0.25">
      <c r="B3" s="13"/>
    </row>
    <row r="4" spans="2:8" ht="15.75" customHeight="1" x14ac:dyDescent="0.25">
      <c r="B4" s="16" t="s">
        <v>38</v>
      </c>
    </row>
    <row r="5" spans="2:8" ht="18.75" x14ac:dyDescent="0.25">
      <c r="H5" s="53" t="s">
        <v>106</v>
      </c>
    </row>
    <row r="6" spans="2:8" ht="67.5" customHeight="1" x14ac:dyDescent="0.25">
      <c r="B6" s="72" t="s">
        <v>39</v>
      </c>
      <c r="C6" s="72" t="s">
        <v>40</v>
      </c>
      <c r="D6" s="17" t="s">
        <v>41</v>
      </c>
      <c r="E6" s="17" t="s">
        <v>42</v>
      </c>
      <c r="F6" s="17" t="s">
        <v>43</v>
      </c>
      <c r="G6" s="17" t="s">
        <v>72</v>
      </c>
      <c r="H6" s="17" t="s">
        <v>381</v>
      </c>
    </row>
    <row r="7" spans="2:8" x14ac:dyDescent="0.25">
      <c r="B7" s="72"/>
      <c r="C7" s="72"/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45</v>
      </c>
    </row>
    <row r="8" spans="2:8" x14ac:dyDescent="0.25">
      <c r="B8" s="18">
        <v>1</v>
      </c>
      <c r="C8" s="19" t="s">
        <v>85</v>
      </c>
      <c r="D8" s="24">
        <f>D9+D16+D17+D21+D23+D47</f>
        <v>0</v>
      </c>
      <c r="E8" s="24">
        <f t="shared" ref="E8:H8" si="0">E9+E16+E17+E21+E23+E47</f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</row>
    <row r="9" spans="2:8" x14ac:dyDescent="0.25">
      <c r="B9" s="20" t="s">
        <v>73</v>
      </c>
      <c r="C9" s="19" t="s">
        <v>46</v>
      </c>
      <c r="D9" s="24">
        <f>D11+D12</f>
        <v>0</v>
      </c>
      <c r="E9" s="24">
        <f t="shared" ref="E9:H9" si="1">E11+E12</f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</row>
    <row r="10" spans="2:8" x14ac:dyDescent="0.25">
      <c r="B10" s="19"/>
      <c r="C10" s="19" t="s">
        <v>47</v>
      </c>
      <c r="D10" s="24"/>
      <c r="E10" s="24"/>
      <c r="F10" s="24"/>
      <c r="G10" s="24"/>
      <c r="H10" s="24" t="s">
        <v>48</v>
      </c>
    </row>
    <row r="11" spans="2:8" x14ac:dyDescent="0.25">
      <c r="B11" s="21" t="s">
        <v>74</v>
      </c>
      <c r="C11" s="19" t="s">
        <v>49</v>
      </c>
      <c r="D11" s="24"/>
      <c r="E11" s="24"/>
      <c r="F11" s="24"/>
      <c r="G11" s="24"/>
      <c r="H11" s="24"/>
    </row>
    <row r="12" spans="2:8" x14ac:dyDescent="0.25">
      <c r="B12" s="21" t="s">
        <v>75</v>
      </c>
      <c r="C12" s="19" t="s">
        <v>50</v>
      </c>
      <c r="D12" s="24"/>
      <c r="E12" s="24"/>
      <c r="F12" s="24"/>
      <c r="G12" s="24"/>
      <c r="H12" s="24"/>
    </row>
    <row r="13" spans="2:8" x14ac:dyDescent="0.25">
      <c r="B13" s="18"/>
      <c r="C13" s="19" t="s">
        <v>51</v>
      </c>
      <c r="D13" s="24"/>
      <c r="E13" s="24"/>
      <c r="F13" s="24"/>
      <c r="G13" s="24"/>
      <c r="H13" s="24"/>
    </row>
    <row r="14" spans="2:8" x14ac:dyDescent="0.25">
      <c r="B14" s="18"/>
      <c r="C14" s="19" t="s">
        <v>52</v>
      </c>
      <c r="D14" s="24"/>
      <c r="E14" s="24"/>
      <c r="F14" s="24"/>
      <c r="G14" s="24"/>
      <c r="H14" s="24"/>
    </row>
    <row r="15" spans="2:8" x14ac:dyDescent="0.25">
      <c r="B15" s="18"/>
      <c r="C15" s="19" t="s">
        <v>53</v>
      </c>
      <c r="D15" s="24"/>
      <c r="E15" s="24"/>
      <c r="F15" s="24"/>
      <c r="G15" s="24"/>
      <c r="H15" s="24"/>
    </row>
    <row r="16" spans="2:8" x14ac:dyDescent="0.25">
      <c r="B16" s="20" t="s">
        <v>76</v>
      </c>
      <c r="C16" s="19" t="s">
        <v>54</v>
      </c>
      <c r="D16" s="24"/>
      <c r="E16" s="24"/>
      <c r="F16" s="24"/>
      <c r="G16" s="24"/>
      <c r="H16" s="24"/>
    </row>
    <row r="17" spans="2:8" x14ac:dyDescent="0.25">
      <c r="B17" s="20" t="s">
        <v>77</v>
      </c>
      <c r="C17" s="19" t="s">
        <v>55</v>
      </c>
      <c r="D17" s="24"/>
      <c r="E17" s="24"/>
      <c r="F17" s="24"/>
      <c r="G17" s="24"/>
      <c r="H17" s="24"/>
    </row>
    <row r="18" spans="2:8" x14ac:dyDescent="0.25">
      <c r="B18" s="19"/>
      <c r="C18" s="19" t="s">
        <v>51</v>
      </c>
      <c r="D18" s="24"/>
      <c r="E18" s="24"/>
      <c r="F18" s="24"/>
      <c r="G18" s="24"/>
      <c r="H18" s="24"/>
    </row>
    <row r="19" spans="2:8" ht="28.5" customHeight="1" x14ac:dyDescent="0.25">
      <c r="B19" s="19"/>
      <c r="C19" s="19" t="s">
        <v>56</v>
      </c>
      <c r="D19" s="24"/>
      <c r="E19" s="24"/>
      <c r="F19" s="24"/>
      <c r="G19" s="24"/>
      <c r="H19" s="24"/>
    </row>
    <row r="20" spans="2:8" x14ac:dyDescent="0.25">
      <c r="B20" s="19"/>
      <c r="C20" s="19" t="s">
        <v>53</v>
      </c>
      <c r="D20" s="24"/>
      <c r="E20" s="24"/>
      <c r="F20" s="24"/>
      <c r="G20" s="24"/>
      <c r="H20" s="24"/>
    </row>
    <row r="21" spans="2:8" x14ac:dyDescent="0.25">
      <c r="B21" s="20" t="s">
        <v>78</v>
      </c>
      <c r="C21" s="19" t="s">
        <v>57</v>
      </c>
      <c r="D21" s="24"/>
      <c r="E21" s="24"/>
      <c r="F21" s="24"/>
      <c r="G21" s="24"/>
      <c r="H21" s="24"/>
    </row>
    <row r="22" spans="2:8" x14ac:dyDescent="0.25">
      <c r="B22" s="18"/>
      <c r="C22" s="19" t="s">
        <v>58</v>
      </c>
      <c r="D22" s="24"/>
      <c r="E22" s="24"/>
      <c r="F22" s="24"/>
      <c r="G22" s="24"/>
      <c r="H22" s="24"/>
    </row>
    <row r="23" spans="2:8" x14ac:dyDescent="0.25">
      <c r="B23" s="20" t="s">
        <v>79</v>
      </c>
      <c r="C23" s="19" t="s">
        <v>59</v>
      </c>
      <c r="D23" s="24">
        <f>D25+D29+D33</f>
        <v>0</v>
      </c>
      <c r="E23" s="24">
        <f t="shared" ref="E23:H23" si="2">E25+E29+E33</f>
        <v>0</v>
      </c>
      <c r="F23" s="24">
        <f t="shared" si="2"/>
        <v>0</v>
      </c>
      <c r="G23" s="24">
        <f t="shared" si="2"/>
        <v>0</v>
      </c>
      <c r="H23" s="24">
        <f t="shared" si="2"/>
        <v>0</v>
      </c>
    </row>
    <row r="24" spans="2:8" x14ac:dyDescent="0.25">
      <c r="B24" s="18"/>
      <c r="C24" s="19" t="s">
        <v>51</v>
      </c>
      <c r="D24" s="24"/>
      <c r="E24" s="24"/>
      <c r="F24" s="24"/>
      <c r="G24" s="24"/>
      <c r="H24" s="24"/>
    </row>
    <row r="25" spans="2:8" ht="26.25" customHeight="1" x14ac:dyDescent="0.25">
      <c r="B25" s="21" t="s">
        <v>80</v>
      </c>
      <c r="C25" s="19" t="s">
        <v>60</v>
      </c>
      <c r="D25" s="24"/>
      <c r="E25" s="24"/>
      <c r="F25" s="24"/>
      <c r="G25" s="24"/>
      <c r="H25" s="24"/>
    </row>
    <row r="26" spans="2:8" x14ac:dyDescent="0.25">
      <c r="B26" s="18"/>
      <c r="C26" s="19" t="s">
        <v>51</v>
      </c>
      <c r="D26" s="24"/>
      <c r="E26" s="24"/>
      <c r="F26" s="24"/>
      <c r="G26" s="24"/>
      <c r="H26" s="24"/>
    </row>
    <row r="27" spans="2:8" x14ac:dyDescent="0.25">
      <c r="B27" s="18"/>
      <c r="C27" s="19" t="s">
        <v>61</v>
      </c>
      <c r="D27" s="24"/>
      <c r="E27" s="24"/>
      <c r="F27" s="24"/>
      <c r="G27" s="24"/>
      <c r="H27" s="24"/>
    </row>
    <row r="28" spans="2:8" x14ac:dyDescent="0.25">
      <c r="B28" s="18"/>
      <c r="C28" s="19" t="s">
        <v>53</v>
      </c>
      <c r="D28" s="24"/>
      <c r="E28" s="24"/>
      <c r="F28" s="24"/>
      <c r="G28" s="24"/>
      <c r="H28" s="24"/>
    </row>
    <row r="29" spans="2:8" x14ac:dyDescent="0.25">
      <c r="B29" s="21" t="s">
        <v>81</v>
      </c>
      <c r="C29" s="19" t="s">
        <v>62</v>
      </c>
      <c r="D29" s="24"/>
      <c r="E29" s="24"/>
      <c r="F29" s="24"/>
      <c r="G29" s="24"/>
      <c r="H29" s="24"/>
    </row>
    <row r="30" spans="2:8" x14ac:dyDescent="0.25">
      <c r="B30" s="18"/>
      <c r="C30" s="19" t="s">
        <v>51</v>
      </c>
      <c r="D30" s="24"/>
      <c r="E30" s="24"/>
      <c r="F30" s="24"/>
      <c r="G30" s="24"/>
      <c r="H30" s="24"/>
    </row>
    <row r="31" spans="2:8" x14ac:dyDescent="0.25">
      <c r="B31" s="18"/>
      <c r="C31" s="19" t="s">
        <v>63</v>
      </c>
      <c r="D31" s="24"/>
      <c r="E31" s="24"/>
      <c r="F31" s="24"/>
      <c r="G31" s="24"/>
      <c r="H31" s="24"/>
    </row>
    <row r="32" spans="2:8" x14ac:dyDescent="0.25">
      <c r="B32" s="18"/>
      <c r="C32" s="19" t="s">
        <v>53</v>
      </c>
      <c r="D32" s="24"/>
      <c r="E32" s="24"/>
      <c r="F32" s="24"/>
      <c r="G32" s="24"/>
      <c r="H32" s="24"/>
    </row>
    <row r="33" spans="2:8" x14ac:dyDescent="0.25">
      <c r="B33" s="21" t="s">
        <v>82</v>
      </c>
      <c r="C33" s="19" t="s">
        <v>64</v>
      </c>
      <c r="D33" s="24">
        <f>D35+D39+D43</f>
        <v>0</v>
      </c>
      <c r="E33" s="24">
        <f t="shared" ref="E33:H33" si="3">E35+E39+E43</f>
        <v>0</v>
      </c>
      <c r="F33" s="24">
        <f t="shared" si="3"/>
        <v>0</v>
      </c>
      <c r="G33" s="24">
        <f t="shared" si="3"/>
        <v>0</v>
      </c>
      <c r="H33" s="24">
        <f t="shared" si="3"/>
        <v>0</v>
      </c>
    </row>
    <row r="34" spans="2:8" x14ac:dyDescent="0.25">
      <c r="B34" s="18"/>
      <c r="C34" s="19" t="s">
        <v>51</v>
      </c>
      <c r="D34" s="24"/>
      <c r="E34" s="24"/>
      <c r="F34" s="24"/>
      <c r="G34" s="24"/>
      <c r="H34" s="24"/>
    </row>
    <row r="35" spans="2:8" x14ac:dyDescent="0.25">
      <c r="B35" s="18" t="s">
        <v>65</v>
      </c>
      <c r="C35" s="19" t="s">
        <v>66</v>
      </c>
      <c r="D35" s="24"/>
      <c r="E35" s="24"/>
      <c r="F35" s="24"/>
      <c r="G35" s="24"/>
      <c r="H35" s="24"/>
    </row>
    <row r="36" spans="2:8" x14ac:dyDescent="0.25">
      <c r="B36" s="18"/>
      <c r="C36" s="19" t="s">
        <v>51</v>
      </c>
      <c r="D36" s="24"/>
      <c r="E36" s="24"/>
      <c r="F36" s="24"/>
      <c r="G36" s="24"/>
      <c r="H36" s="24"/>
    </row>
    <row r="37" spans="2:8" x14ac:dyDescent="0.25">
      <c r="B37" s="18"/>
      <c r="C37" s="19" t="s">
        <v>63</v>
      </c>
      <c r="D37" s="24"/>
      <c r="E37" s="24"/>
      <c r="F37" s="24"/>
      <c r="G37" s="24"/>
      <c r="H37" s="24"/>
    </row>
    <row r="38" spans="2:8" x14ac:dyDescent="0.25">
      <c r="B38" s="18"/>
      <c r="C38" s="19" t="s">
        <v>53</v>
      </c>
      <c r="D38" s="24"/>
      <c r="E38" s="24"/>
      <c r="F38" s="24"/>
      <c r="G38" s="24"/>
      <c r="H38" s="24"/>
    </row>
    <row r="39" spans="2:8" x14ac:dyDescent="0.25">
      <c r="B39" s="18" t="s">
        <v>67</v>
      </c>
      <c r="C39" s="19" t="s">
        <v>68</v>
      </c>
      <c r="D39" s="24"/>
      <c r="E39" s="24"/>
      <c r="F39" s="24"/>
      <c r="G39" s="24"/>
      <c r="H39" s="24"/>
    </row>
    <row r="40" spans="2:8" x14ac:dyDescent="0.25">
      <c r="B40" s="18"/>
      <c r="C40" s="19" t="s">
        <v>51</v>
      </c>
      <c r="D40" s="24"/>
      <c r="E40" s="24"/>
      <c r="F40" s="24"/>
      <c r="G40" s="24"/>
      <c r="H40" s="24"/>
    </row>
    <row r="41" spans="2:8" x14ac:dyDescent="0.25">
      <c r="B41" s="18"/>
      <c r="C41" s="19" t="s">
        <v>63</v>
      </c>
      <c r="D41" s="24"/>
      <c r="E41" s="24"/>
      <c r="F41" s="24"/>
      <c r="G41" s="24"/>
      <c r="H41" s="24"/>
    </row>
    <row r="42" spans="2:8" x14ac:dyDescent="0.25">
      <c r="B42" s="18"/>
      <c r="C42" s="19" t="s">
        <v>53</v>
      </c>
      <c r="D42" s="24"/>
      <c r="E42" s="24"/>
      <c r="F42" s="24"/>
      <c r="G42" s="24"/>
      <c r="H42" s="24"/>
    </row>
    <row r="43" spans="2:8" x14ac:dyDescent="0.25">
      <c r="B43" s="18" t="s">
        <v>69</v>
      </c>
      <c r="C43" s="19" t="s">
        <v>70</v>
      </c>
      <c r="D43" s="24"/>
      <c r="E43" s="24"/>
      <c r="F43" s="24"/>
      <c r="G43" s="24"/>
      <c r="H43" s="24"/>
    </row>
    <row r="44" spans="2:8" x14ac:dyDescent="0.25">
      <c r="B44" s="19"/>
      <c r="C44" s="19" t="s">
        <v>51</v>
      </c>
      <c r="D44" s="24"/>
      <c r="E44" s="24"/>
      <c r="F44" s="24"/>
      <c r="G44" s="24"/>
      <c r="H44" s="24"/>
    </row>
    <row r="45" spans="2:8" x14ac:dyDescent="0.25">
      <c r="B45" s="19"/>
      <c r="C45" s="19" t="s">
        <v>63</v>
      </c>
      <c r="D45" s="24"/>
      <c r="E45" s="24"/>
      <c r="F45" s="24"/>
      <c r="G45" s="24"/>
      <c r="H45" s="24"/>
    </row>
    <row r="46" spans="2:8" x14ac:dyDescent="0.25">
      <c r="B46" s="19"/>
      <c r="C46" s="19" t="s">
        <v>53</v>
      </c>
      <c r="D46" s="24"/>
      <c r="E46" s="24"/>
      <c r="F46" s="24"/>
      <c r="G46" s="24"/>
      <c r="H46" s="24"/>
    </row>
    <row r="47" spans="2:8" ht="25.5" x14ac:dyDescent="0.25">
      <c r="B47" s="20" t="s">
        <v>83</v>
      </c>
      <c r="C47" s="19" t="s">
        <v>71</v>
      </c>
      <c r="D47" s="24"/>
      <c r="E47" s="24"/>
      <c r="F47" s="24"/>
      <c r="G47" s="24"/>
      <c r="H47" s="24"/>
    </row>
    <row r="48" spans="2:8" x14ac:dyDescent="0.25">
      <c r="B48" s="18"/>
      <c r="C48" s="19" t="s">
        <v>51</v>
      </c>
      <c r="D48" s="25"/>
      <c r="E48" s="25"/>
      <c r="F48" s="25"/>
      <c r="G48" s="25"/>
      <c r="H48" s="25"/>
    </row>
    <row r="49" spans="2:8" x14ac:dyDescent="0.25">
      <c r="B49" s="18"/>
      <c r="C49" s="19" t="s">
        <v>63</v>
      </c>
      <c r="D49" s="25"/>
      <c r="E49" s="25"/>
      <c r="F49" s="25"/>
      <c r="G49" s="25"/>
      <c r="H49" s="25"/>
    </row>
    <row r="50" spans="2:8" x14ac:dyDescent="0.25">
      <c r="B50" s="18"/>
      <c r="C50" s="19" t="s">
        <v>53</v>
      </c>
      <c r="D50" s="25"/>
      <c r="E50" s="25"/>
      <c r="F50" s="25"/>
      <c r="G50" s="25"/>
      <c r="H50" s="25"/>
    </row>
    <row r="51" spans="2:8" ht="18.75" x14ac:dyDescent="0.25">
      <c r="B51" s="22" t="s">
        <v>431</v>
      </c>
      <c r="C51" s="22"/>
    </row>
    <row r="52" spans="2:8" ht="18.75" x14ac:dyDescent="0.25">
      <c r="B52" s="22" t="s">
        <v>432</v>
      </c>
      <c r="C52" s="22"/>
    </row>
    <row r="53" spans="2:8" ht="18.75" x14ac:dyDescent="0.25">
      <c r="B53" s="22" t="s">
        <v>434</v>
      </c>
    </row>
    <row r="54" spans="2:8" ht="18.75" x14ac:dyDescent="0.25">
      <c r="B54" s="22" t="s">
        <v>433</v>
      </c>
    </row>
  </sheetData>
  <mergeCells count="2">
    <mergeCell ref="B6:B7"/>
    <mergeCell ref="C6:C7"/>
  </mergeCells>
  <pageMargins left="0.98425196850393704" right="0.39370078740157483" top="0.74803149606299213" bottom="0.74803149606299213" header="0.31496062992125984" footer="0.31496062992125984"/>
  <pageSetup paperSize="9" scale="7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D3E13-82A9-4A51-9BBA-83DC59DD6907}">
  <sheetPr codeName="Лист5">
    <tabColor theme="9" tint="0.59999389629810485"/>
    <pageSetUpPr fitToPage="1"/>
  </sheetPr>
  <dimension ref="B2:H51"/>
  <sheetViews>
    <sheetView workbookViewId="0">
      <selection activeCell="C54" sqref="C54"/>
    </sheetView>
  </sheetViews>
  <sheetFormatPr defaultRowHeight="15" x14ac:dyDescent="0.25"/>
  <cols>
    <col min="1" max="1" width="2.42578125" customWidth="1"/>
    <col min="2" max="2" width="9.140625" customWidth="1"/>
    <col min="3" max="3" width="38" customWidth="1"/>
    <col min="4" max="8" width="13.7109375" customWidth="1"/>
  </cols>
  <sheetData>
    <row r="2" spans="2:8" ht="18.75" x14ac:dyDescent="0.25">
      <c r="B2" s="15" t="s">
        <v>84</v>
      </c>
    </row>
    <row r="3" spans="2:8" ht="18.75" x14ac:dyDescent="0.25">
      <c r="H3" s="53" t="s">
        <v>106</v>
      </c>
    </row>
    <row r="4" spans="2:8" ht="63.75" x14ac:dyDescent="0.25">
      <c r="B4" s="72" t="s">
        <v>39</v>
      </c>
      <c r="C4" s="72" t="s">
        <v>40</v>
      </c>
      <c r="D4" s="17" t="s">
        <v>41</v>
      </c>
      <c r="E4" s="17" t="s">
        <v>42</v>
      </c>
      <c r="F4" s="17" t="s">
        <v>43</v>
      </c>
      <c r="G4" s="17" t="s">
        <v>72</v>
      </c>
      <c r="H4" s="17" t="s">
        <v>381</v>
      </c>
    </row>
    <row r="5" spans="2:8" x14ac:dyDescent="0.25">
      <c r="B5" s="72"/>
      <c r="C5" s="72"/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45</v>
      </c>
    </row>
    <row r="6" spans="2:8" x14ac:dyDescent="0.25">
      <c r="B6" s="18" t="s">
        <v>17</v>
      </c>
      <c r="C6" s="19" t="s">
        <v>85</v>
      </c>
      <c r="D6" s="24">
        <f>D7+D43+D44</f>
        <v>0</v>
      </c>
      <c r="E6" s="24">
        <f t="shared" ref="E6:H6" si="0">E7+E43+E44</f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</row>
    <row r="7" spans="2:8" x14ac:dyDescent="0.25">
      <c r="B7" s="20" t="s">
        <v>73</v>
      </c>
      <c r="C7" s="19" t="s">
        <v>86</v>
      </c>
      <c r="D7" s="24">
        <f>D9+D13+D27+D31+D39</f>
        <v>0</v>
      </c>
      <c r="E7" s="24">
        <f t="shared" ref="E7:H7" si="1">E9+E13+E27+E31+E39</f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</row>
    <row r="8" spans="2:8" x14ac:dyDescent="0.25">
      <c r="B8" s="18"/>
      <c r="C8" s="19" t="s">
        <v>51</v>
      </c>
      <c r="D8" s="24"/>
      <c r="E8" s="24"/>
      <c r="F8" s="24"/>
      <c r="G8" s="24"/>
      <c r="H8" s="24"/>
    </row>
    <row r="9" spans="2:8" x14ac:dyDescent="0.25">
      <c r="B9" s="21" t="s">
        <v>74</v>
      </c>
      <c r="C9" s="19" t="s">
        <v>87</v>
      </c>
      <c r="D9" s="24"/>
      <c r="E9" s="24"/>
      <c r="F9" s="24"/>
      <c r="G9" s="24"/>
      <c r="H9" s="24"/>
    </row>
    <row r="10" spans="2:8" x14ac:dyDescent="0.25">
      <c r="B10" s="21"/>
      <c r="C10" s="19" t="s">
        <v>51</v>
      </c>
      <c r="D10" s="24"/>
      <c r="E10" s="24"/>
      <c r="F10" s="24"/>
      <c r="G10" s="24"/>
      <c r="H10" s="24"/>
    </row>
    <row r="11" spans="2:8" x14ac:dyDescent="0.25">
      <c r="B11" s="18"/>
      <c r="C11" s="19" t="s">
        <v>56</v>
      </c>
      <c r="D11" s="24"/>
      <c r="E11" s="24"/>
      <c r="F11" s="24"/>
      <c r="G11" s="24"/>
      <c r="H11" s="24"/>
    </row>
    <row r="12" spans="2:8" x14ac:dyDescent="0.25">
      <c r="B12" s="18"/>
      <c r="C12" s="19" t="s">
        <v>53</v>
      </c>
      <c r="D12" s="24"/>
      <c r="E12" s="24"/>
      <c r="F12" s="24"/>
      <c r="G12" s="24"/>
      <c r="H12" s="24"/>
    </row>
    <row r="13" spans="2:8" x14ac:dyDescent="0.25">
      <c r="B13" s="21" t="s">
        <v>75</v>
      </c>
      <c r="C13" s="19" t="s">
        <v>88</v>
      </c>
      <c r="D13" s="24">
        <f>D15+D19+D23</f>
        <v>0</v>
      </c>
      <c r="E13" s="24">
        <f t="shared" ref="E13:H13" si="2">E15+E19+E23</f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</row>
    <row r="14" spans="2:8" x14ac:dyDescent="0.25">
      <c r="B14" s="20"/>
      <c r="C14" s="19" t="s">
        <v>51</v>
      </c>
      <c r="D14" s="24"/>
      <c r="E14" s="24"/>
      <c r="F14" s="24"/>
      <c r="G14" s="24"/>
      <c r="H14" s="24"/>
    </row>
    <row r="15" spans="2:8" x14ac:dyDescent="0.25">
      <c r="B15" s="20" t="s">
        <v>89</v>
      </c>
      <c r="C15" s="19" t="s">
        <v>90</v>
      </c>
      <c r="D15" s="24"/>
      <c r="E15" s="24"/>
      <c r="F15" s="24"/>
      <c r="G15" s="24"/>
      <c r="H15" s="24"/>
    </row>
    <row r="16" spans="2:8" x14ac:dyDescent="0.25">
      <c r="B16" s="18"/>
      <c r="C16" s="19" t="s">
        <v>51</v>
      </c>
      <c r="D16" s="24"/>
      <c r="E16" s="24"/>
      <c r="F16" s="24"/>
      <c r="G16" s="24"/>
      <c r="H16" s="24"/>
    </row>
    <row r="17" spans="2:8" x14ac:dyDescent="0.25">
      <c r="B17" s="18"/>
      <c r="C17" s="19" t="s">
        <v>63</v>
      </c>
      <c r="D17" s="24"/>
      <c r="E17" s="24"/>
      <c r="F17" s="24"/>
      <c r="G17" s="24"/>
      <c r="H17" s="24"/>
    </row>
    <row r="18" spans="2:8" x14ac:dyDescent="0.25">
      <c r="B18" s="18"/>
      <c r="C18" s="19" t="s">
        <v>53</v>
      </c>
      <c r="D18" s="24"/>
      <c r="E18" s="24"/>
      <c r="F18" s="24"/>
      <c r="G18" s="24"/>
      <c r="H18" s="24"/>
    </row>
    <row r="19" spans="2:8" x14ac:dyDescent="0.25">
      <c r="B19" s="20" t="s">
        <v>91</v>
      </c>
      <c r="C19" s="19" t="s">
        <v>92</v>
      </c>
      <c r="D19" s="24"/>
      <c r="E19" s="24"/>
      <c r="F19" s="24"/>
      <c r="G19" s="24"/>
      <c r="H19" s="24"/>
    </row>
    <row r="20" spans="2:8" x14ac:dyDescent="0.25">
      <c r="B20" s="18"/>
      <c r="C20" s="19" t="s">
        <v>51</v>
      </c>
      <c r="D20" s="24"/>
      <c r="E20" s="24"/>
      <c r="F20" s="24"/>
      <c r="G20" s="24"/>
      <c r="H20" s="24"/>
    </row>
    <row r="21" spans="2:8" x14ac:dyDescent="0.25">
      <c r="B21" s="20"/>
      <c r="C21" s="19" t="s">
        <v>63</v>
      </c>
      <c r="D21" s="24"/>
      <c r="E21" s="24"/>
      <c r="F21" s="24"/>
      <c r="G21" s="24"/>
      <c r="H21" s="24"/>
    </row>
    <row r="22" spans="2:8" x14ac:dyDescent="0.25">
      <c r="B22" s="18"/>
      <c r="C22" s="19" t="s">
        <v>53</v>
      </c>
      <c r="D22" s="24"/>
      <c r="E22" s="24"/>
      <c r="F22" s="24"/>
      <c r="G22" s="24"/>
      <c r="H22" s="24"/>
    </row>
    <row r="23" spans="2:8" x14ac:dyDescent="0.25">
      <c r="B23" s="21" t="s">
        <v>93</v>
      </c>
      <c r="C23" s="19" t="s">
        <v>94</v>
      </c>
      <c r="D23" s="24"/>
      <c r="E23" s="24"/>
      <c r="F23" s="24"/>
      <c r="G23" s="24"/>
      <c r="H23" s="24"/>
    </row>
    <row r="24" spans="2:8" x14ac:dyDescent="0.25">
      <c r="B24" s="18"/>
      <c r="C24" s="19" t="s">
        <v>51</v>
      </c>
      <c r="D24" s="24"/>
      <c r="E24" s="24"/>
      <c r="F24" s="24"/>
      <c r="G24" s="24"/>
      <c r="H24" s="24"/>
    </row>
    <row r="25" spans="2:8" x14ac:dyDescent="0.25">
      <c r="B25" s="18"/>
      <c r="C25" s="19" t="s">
        <v>63</v>
      </c>
      <c r="D25" s="24"/>
      <c r="E25" s="24"/>
      <c r="F25" s="24"/>
      <c r="G25" s="24"/>
      <c r="H25" s="24"/>
    </row>
    <row r="26" spans="2:8" x14ac:dyDescent="0.25">
      <c r="B26" s="18"/>
      <c r="C26" s="19" t="s">
        <v>53</v>
      </c>
      <c r="D26" s="24"/>
      <c r="E26" s="24"/>
      <c r="F26" s="24"/>
      <c r="G26" s="24"/>
      <c r="H26" s="24"/>
    </row>
    <row r="27" spans="2:8" x14ac:dyDescent="0.25">
      <c r="B27" s="21" t="s">
        <v>107</v>
      </c>
      <c r="C27" s="19" t="s">
        <v>95</v>
      </c>
      <c r="D27" s="24"/>
      <c r="E27" s="24"/>
      <c r="F27" s="24"/>
      <c r="G27" s="24"/>
      <c r="H27" s="24"/>
    </row>
    <row r="28" spans="2:8" x14ac:dyDescent="0.25">
      <c r="B28" s="18"/>
      <c r="C28" s="19" t="s">
        <v>51</v>
      </c>
      <c r="D28" s="24"/>
      <c r="E28" s="24"/>
      <c r="F28" s="24"/>
      <c r="G28" s="24"/>
      <c r="H28" s="24"/>
    </row>
    <row r="29" spans="2:8" x14ac:dyDescent="0.25">
      <c r="B29" s="18"/>
      <c r="C29" s="19" t="s">
        <v>61</v>
      </c>
      <c r="D29" s="24"/>
      <c r="E29" s="24"/>
      <c r="F29" s="24"/>
      <c r="G29" s="24"/>
      <c r="H29" s="24"/>
    </row>
    <row r="30" spans="2:8" x14ac:dyDescent="0.25">
      <c r="B30" s="18"/>
      <c r="C30" s="19" t="s">
        <v>53</v>
      </c>
      <c r="D30" s="24"/>
      <c r="E30" s="24"/>
      <c r="F30" s="24"/>
      <c r="G30" s="24"/>
      <c r="H30" s="24"/>
    </row>
    <row r="31" spans="2:8" x14ac:dyDescent="0.25">
      <c r="B31" s="21" t="s">
        <v>108</v>
      </c>
      <c r="C31" s="19" t="s">
        <v>96</v>
      </c>
      <c r="D31" s="24"/>
      <c r="E31" s="24"/>
      <c r="F31" s="24"/>
      <c r="G31" s="24"/>
      <c r="H31" s="24"/>
    </row>
    <row r="32" spans="2:8" x14ac:dyDescent="0.25">
      <c r="B32" s="18"/>
      <c r="C32" s="19" t="s">
        <v>51</v>
      </c>
      <c r="D32" s="24"/>
      <c r="E32" s="24"/>
      <c r="F32" s="24"/>
      <c r="G32" s="24"/>
      <c r="H32" s="24"/>
    </row>
    <row r="33" spans="2:8" x14ac:dyDescent="0.25">
      <c r="B33" s="18"/>
      <c r="C33" s="19" t="s">
        <v>97</v>
      </c>
      <c r="D33" s="24"/>
      <c r="E33" s="24"/>
      <c r="F33" s="24"/>
      <c r="G33" s="24"/>
      <c r="H33" s="24"/>
    </row>
    <row r="34" spans="2:8" x14ac:dyDescent="0.25">
      <c r="B34" s="18"/>
      <c r="C34" s="19" t="s">
        <v>98</v>
      </c>
      <c r="D34" s="24"/>
      <c r="E34" s="24"/>
      <c r="F34" s="24"/>
      <c r="G34" s="24"/>
      <c r="H34" s="24"/>
    </row>
    <row r="35" spans="2:8" x14ac:dyDescent="0.25">
      <c r="B35" s="18"/>
      <c r="C35" s="19" t="s">
        <v>99</v>
      </c>
      <c r="D35" s="24"/>
      <c r="E35" s="24"/>
      <c r="F35" s="24"/>
      <c r="G35" s="24"/>
      <c r="H35" s="24"/>
    </row>
    <row r="36" spans="2:8" x14ac:dyDescent="0.25">
      <c r="B36" s="18"/>
      <c r="C36" s="19" t="s">
        <v>100</v>
      </c>
      <c r="D36" s="24"/>
      <c r="E36" s="24"/>
      <c r="F36" s="24"/>
      <c r="G36" s="24"/>
      <c r="H36" s="24"/>
    </row>
    <row r="37" spans="2:8" x14ac:dyDescent="0.25">
      <c r="B37" s="18"/>
      <c r="C37" s="19" t="s">
        <v>101</v>
      </c>
      <c r="D37" s="24"/>
      <c r="E37" s="24"/>
      <c r="F37" s="24"/>
      <c r="G37" s="24"/>
      <c r="H37" s="24"/>
    </row>
    <row r="38" spans="2:8" x14ac:dyDescent="0.25">
      <c r="B38" s="18"/>
      <c r="C38" s="19" t="s">
        <v>58</v>
      </c>
      <c r="D38" s="24"/>
      <c r="E38" s="24"/>
      <c r="F38" s="24"/>
      <c r="G38" s="24"/>
      <c r="H38" s="24"/>
    </row>
    <row r="39" spans="2:8" x14ac:dyDescent="0.25">
      <c r="B39" s="21" t="s">
        <v>109</v>
      </c>
      <c r="C39" s="19" t="s">
        <v>102</v>
      </c>
      <c r="D39" s="24"/>
      <c r="E39" s="24"/>
      <c r="F39" s="24"/>
      <c r="G39" s="24"/>
      <c r="H39" s="24"/>
    </row>
    <row r="40" spans="2:8" x14ac:dyDescent="0.25">
      <c r="B40" s="18"/>
      <c r="C40" s="19" t="s">
        <v>51</v>
      </c>
      <c r="D40" s="24"/>
      <c r="E40" s="24"/>
      <c r="F40" s="24"/>
      <c r="G40" s="24"/>
      <c r="H40" s="24"/>
    </row>
    <row r="41" spans="2:8" x14ac:dyDescent="0.25">
      <c r="B41" s="18"/>
      <c r="C41" s="19" t="s">
        <v>63</v>
      </c>
      <c r="D41" s="24"/>
      <c r="E41" s="24"/>
      <c r="F41" s="24"/>
      <c r="G41" s="24"/>
      <c r="H41" s="24"/>
    </row>
    <row r="42" spans="2:8" x14ac:dyDescent="0.25">
      <c r="B42" s="18"/>
      <c r="C42" s="19" t="s">
        <v>53</v>
      </c>
      <c r="D42" s="24"/>
      <c r="E42" s="24"/>
      <c r="F42" s="24"/>
      <c r="G42" s="24"/>
      <c r="H42" s="24"/>
    </row>
    <row r="43" spans="2:8" x14ac:dyDescent="0.25">
      <c r="B43" s="20" t="s">
        <v>76</v>
      </c>
      <c r="C43" s="19" t="s">
        <v>103</v>
      </c>
      <c r="D43" s="24"/>
      <c r="E43" s="24"/>
      <c r="F43" s="24"/>
      <c r="G43" s="24"/>
      <c r="H43" s="24"/>
    </row>
    <row r="44" spans="2:8" ht="25.5" x14ac:dyDescent="0.25">
      <c r="B44" s="20" t="s">
        <v>77</v>
      </c>
      <c r="C44" s="19" t="s">
        <v>104</v>
      </c>
      <c r="D44" s="24"/>
      <c r="E44" s="24"/>
      <c r="F44" s="24"/>
      <c r="G44" s="24"/>
      <c r="H44" s="24"/>
    </row>
    <row r="45" spans="2:8" x14ac:dyDescent="0.25">
      <c r="B45" s="20"/>
      <c r="C45" s="19" t="s">
        <v>51</v>
      </c>
      <c r="D45" s="24"/>
      <c r="E45" s="24"/>
      <c r="F45" s="24"/>
      <c r="G45" s="24"/>
      <c r="H45" s="24"/>
    </row>
    <row r="46" spans="2:8" x14ac:dyDescent="0.25">
      <c r="B46" s="18"/>
      <c r="C46" s="19" t="s">
        <v>105</v>
      </c>
      <c r="D46" s="25"/>
      <c r="E46" s="25"/>
      <c r="F46" s="25"/>
      <c r="G46" s="25"/>
      <c r="H46" s="25"/>
    </row>
    <row r="47" spans="2:8" x14ac:dyDescent="0.25">
      <c r="B47" s="18"/>
      <c r="C47" s="19" t="s">
        <v>53</v>
      </c>
      <c r="D47" s="25"/>
      <c r="E47" s="25"/>
      <c r="F47" s="25"/>
      <c r="G47" s="25"/>
      <c r="H47" s="25"/>
    </row>
    <row r="48" spans="2:8" ht="18.75" x14ac:dyDescent="0.25">
      <c r="B48" s="22" t="s">
        <v>431</v>
      </c>
    </row>
    <row r="49" spans="2:2" ht="18.75" x14ac:dyDescent="0.25">
      <c r="B49" s="22" t="s">
        <v>432</v>
      </c>
    </row>
    <row r="50" spans="2:2" ht="18.75" x14ac:dyDescent="0.25">
      <c r="B50" s="22" t="s">
        <v>434</v>
      </c>
    </row>
    <row r="51" spans="2:2" ht="18.75" x14ac:dyDescent="0.25">
      <c r="B51" s="22" t="s">
        <v>433</v>
      </c>
    </row>
  </sheetData>
  <mergeCells count="2">
    <mergeCell ref="B4:B5"/>
    <mergeCell ref="C4:C5"/>
  </mergeCells>
  <pageMargins left="0.98425196850393704" right="0.39370078740157483" top="0.74803149606299213" bottom="0.74803149606299213" header="0.31496062992125984" footer="0.31496062992125984"/>
  <pageSetup paperSize="9" scale="7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0E3D-FC75-4237-8992-CC7080745028}">
  <sheetPr codeName="Лист6">
    <tabColor theme="9" tint="0.59999389629810485"/>
    <pageSetUpPr fitToPage="1"/>
  </sheetPr>
  <dimension ref="B2:H38"/>
  <sheetViews>
    <sheetView workbookViewId="0">
      <selection activeCell="F23" sqref="F23"/>
    </sheetView>
  </sheetViews>
  <sheetFormatPr defaultRowHeight="15" x14ac:dyDescent="0.25"/>
  <cols>
    <col min="1" max="1" width="2.28515625" customWidth="1"/>
    <col min="2" max="2" width="9.140625" customWidth="1"/>
    <col min="3" max="3" width="38" customWidth="1"/>
    <col min="4" max="8" width="13.7109375" customWidth="1"/>
  </cols>
  <sheetData>
    <row r="2" spans="2:8" ht="18.75" x14ac:dyDescent="0.25">
      <c r="B2" s="15" t="s">
        <v>110</v>
      </c>
    </row>
    <row r="3" spans="2:8" ht="18.75" x14ac:dyDescent="0.25">
      <c r="H3" s="53" t="s">
        <v>106</v>
      </c>
    </row>
    <row r="4" spans="2:8" ht="63.75" x14ac:dyDescent="0.25">
      <c r="B4" s="72" t="s">
        <v>39</v>
      </c>
      <c r="C4" s="72" t="s">
        <v>40</v>
      </c>
      <c r="D4" s="17" t="s">
        <v>41</v>
      </c>
      <c r="E4" s="17" t="s">
        <v>42</v>
      </c>
      <c r="F4" s="17" t="s">
        <v>43</v>
      </c>
      <c r="G4" s="17" t="s">
        <v>72</v>
      </c>
      <c r="H4" s="17" t="s">
        <v>381</v>
      </c>
    </row>
    <row r="5" spans="2:8" x14ac:dyDescent="0.25">
      <c r="B5" s="72"/>
      <c r="C5" s="72"/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45</v>
      </c>
    </row>
    <row r="6" spans="2:8" x14ac:dyDescent="0.25">
      <c r="B6" s="18">
        <v>1</v>
      </c>
      <c r="C6" s="19" t="s">
        <v>85</v>
      </c>
      <c r="D6" s="24">
        <f>D7+D11+D15</f>
        <v>0</v>
      </c>
      <c r="E6" s="24">
        <f t="shared" ref="E6:H6" si="0">E7+E11+E15</f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</row>
    <row r="7" spans="2:8" ht="25.5" x14ac:dyDescent="0.25">
      <c r="B7" s="20" t="s">
        <v>111</v>
      </c>
      <c r="C7" s="19" t="s">
        <v>112</v>
      </c>
      <c r="D7" s="24"/>
      <c r="E7" s="24"/>
      <c r="F7" s="24"/>
      <c r="G7" s="24"/>
      <c r="H7" s="24"/>
    </row>
    <row r="8" spans="2:8" x14ac:dyDescent="0.25">
      <c r="B8" s="18"/>
      <c r="C8" s="19" t="s">
        <v>51</v>
      </c>
      <c r="D8" s="24"/>
      <c r="E8" s="24"/>
      <c r="F8" s="24"/>
      <c r="G8" s="24"/>
      <c r="H8" s="24"/>
    </row>
    <row r="9" spans="2:8" x14ac:dyDescent="0.25">
      <c r="B9" s="21"/>
      <c r="C9" s="19" t="s">
        <v>52</v>
      </c>
      <c r="D9" s="24"/>
      <c r="E9" s="24"/>
      <c r="F9" s="24"/>
      <c r="G9" s="24"/>
      <c r="H9" s="24"/>
    </row>
    <row r="10" spans="2:8" x14ac:dyDescent="0.25">
      <c r="B10" s="21"/>
      <c r="C10" s="19" t="s">
        <v>53</v>
      </c>
      <c r="D10" s="24"/>
      <c r="E10" s="24"/>
      <c r="F10" s="24"/>
      <c r="G10" s="24"/>
      <c r="H10" s="24"/>
    </row>
    <row r="11" spans="2:8" x14ac:dyDescent="0.25">
      <c r="B11" s="20" t="s">
        <v>76</v>
      </c>
      <c r="C11" s="19" t="s">
        <v>55</v>
      </c>
      <c r="D11" s="24"/>
      <c r="E11" s="24"/>
      <c r="F11" s="24"/>
      <c r="G11" s="24"/>
      <c r="H11" s="24"/>
    </row>
    <row r="12" spans="2:8" x14ac:dyDescent="0.25">
      <c r="B12" s="18"/>
      <c r="C12" s="19" t="s">
        <v>51</v>
      </c>
      <c r="D12" s="24"/>
      <c r="E12" s="24"/>
      <c r="F12" s="24"/>
      <c r="G12" s="24"/>
      <c r="H12" s="24"/>
    </row>
    <row r="13" spans="2:8" x14ac:dyDescent="0.25">
      <c r="B13" s="21"/>
      <c r="C13" s="19" t="s">
        <v>56</v>
      </c>
      <c r="D13" s="24"/>
      <c r="E13" s="24"/>
      <c r="F13" s="24"/>
      <c r="G13" s="24"/>
      <c r="H13" s="24"/>
    </row>
    <row r="14" spans="2:8" x14ac:dyDescent="0.25">
      <c r="B14" s="20"/>
      <c r="C14" s="19" t="s">
        <v>53</v>
      </c>
      <c r="D14" s="24"/>
      <c r="E14" s="24"/>
      <c r="F14" s="24"/>
      <c r="G14" s="24"/>
      <c r="H14" s="24"/>
    </row>
    <row r="15" spans="2:8" x14ac:dyDescent="0.25">
      <c r="B15" s="20" t="s">
        <v>77</v>
      </c>
      <c r="C15" s="19" t="s">
        <v>113</v>
      </c>
      <c r="D15" s="24">
        <f>D17+D21</f>
        <v>0</v>
      </c>
      <c r="E15" s="24">
        <f t="shared" ref="E15:H15" si="1">E17+E21</f>
        <v>0</v>
      </c>
      <c r="F15" s="24">
        <f t="shared" si="1"/>
        <v>0</v>
      </c>
      <c r="G15" s="24">
        <f t="shared" si="1"/>
        <v>0</v>
      </c>
      <c r="H15" s="24">
        <f t="shared" si="1"/>
        <v>0</v>
      </c>
    </row>
    <row r="16" spans="2:8" x14ac:dyDescent="0.25">
      <c r="B16" s="18"/>
      <c r="C16" s="19" t="s">
        <v>51</v>
      </c>
      <c r="D16" s="24"/>
      <c r="E16" s="24"/>
      <c r="F16" s="24"/>
      <c r="G16" s="24"/>
      <c r="H16" s="24"/>
    </row>
    <row r="17" spans="2:8" x14ac:dyDescent="0.25">
      <c r="B17" s="21" t="s">
        <v>116</v>
      </c>
      <c r="C17" s="19" t="s">
        <v>60</v>
      </c>
      <c r="D17" s="24"/>
      <c r="E17" s="24"/>
      <c r="F17" s="24"/>
      <c r="G17" s="24"/>
      <c r="H17" s="24"/>
    </row>
    <row r="18" spans="2:8" x14ac:dyDescent="0.25">
      <c r="B18" s="18"/>
      <c r="C18" s="19" t="s">
        <v>51</v>
      </c>
      <c r="D18" s="24"/>
      <c r="E18" s="24"/>
      <c r="F18" s="24"/>
      <c r="G18" s="24"/>
      <c r="H18" s="24"/>
    </row>
    <row r="19" spans="2:8" x14ac:dyDescent="0.25">
      <c r="B19" s="20"/>
      <c r="C19" s="19" t="s">
        <v>61</v>
      </c>
      <c r="D19" s="24"/>
      <c r="E19" s="24"/>
      <c r="F19" s="24"/>
      <c r="G19" s="24"/>
      <c r="H19" s="24"/>
    </row>
    <row r="20" spans="2:8" x14ac:dyDescent="0.25">
      <c r="B20" s="18"/>
      <c r="C20" s="19" t="s">
        <v>53</v>
      </c>
      <c r="D20" s="24"/>
      <c r="E20" s="24"/>
      <c r="F20" s="24"/>
      <c r="G20" s="24"/>
      <c r="H20" s="24"/>
    </row>
    <row r="21" spans="2:8" x14ac:dyDescent="0.25">
      <c r="B21" s="20" t="s">
        <v>117</v>
      </c>
      <c r="C21" s="19" t="s">
        <v>114</v>
      </c>
      <c r="D21" s="24">
        <f>D23+D27+D31</f>
        <v>0</v>
      </c>
      <c r="E21" s="24">
        <f t="shared" ref="E21:H21" si="2">E23+E27+E31</f>
        <v>0</v>
      </c>
      <c r="F21" s="24">
        <f t="shared" si="2"/>
        <v>0</v>
      </c>
      <c r="G21" s="24">
        <f t="shared" si="2"/>
        <v>0</v>
      </c>
      <c r="H21" s="24">
        <f t="shared" si="2"/>
        <v>0</v>
      </c>
    </row>
    <row r="22" spans="2:8" x14ac:dyDescent="0.25">
      <c r="B22" s="18"/>
      <c r="C22" s="19" t="s">
        <v>51</v>
      </c>
      <c r="D22" s="24"/>
      <c r="E22" s="24"/>
      <c r="F22" s="24"/>
      <c r="G22" s="24"/>
      <c r="H22" s="24"/>
    </row>
    <row r="23" spans="2:8" x14ac:dyDescent="0.25">
      <c r="B23" s="21" t="s">
        <v>118</v>
      </c>
      <c r="C23" s="19" t="s">
        <v>66</v>
      </c>
      <c r="D23" s="24"/>
      <c r="E23" s="24"/>
      <c r="F23" s="24"/>
      <c r="G23" s="24"/>
      <c r="H23" s="24"/>
    </row>
    <row r="24" spans="2:8" x14ac:dyDescent="0.25">
      <c r="B24" s="18"/>
      <c r="C24" s="19" t="s">
        <v>51</v>
      </c>
      <c r="D24" s="24"/>
      <c r="E24" s="24"/>
      <c r="F24" s="24"/>
      <c r="G24" s="24"/>
      <c r="H24" s="24"/>
    </row>
    <row r="25" spans="2:8" x14ac:dyDescent="0.25">
      <c r="B25" s="18"/>
      <c r="C25" s="19" t="s">
        <v>63</v>
      </c>
      <c r="D25" s="24"/>
      <c r="E25" s="24"/>
      <c r="F25" s="24"/>
      <c r="G25" s="24"/>
      <c r="H25" s="24"/>
    </row>
    <row r="26" spans="2:8" x14ac:dyDescent="0.25">
      <c r="B26" s="18"/>
      <c r="C26" s="19" t="s">
        <v>53</v>
      </c>
      <c r="D26" s="24"/>
      <c r="E26" s="24"/>
      <c r="F26" s="24"/>
      <c r="G26" s="24"/>
      <c r="H26" s="24"/>
    </row>
    <row r="27" spans="2:8" x14ac:dyDescent="0.25">
      <c r="B27" s="21" t="s">
        <v>119</v>
      </c>
      <c r="C27" s="19" t="s">
        <v>68</v>
      </c>
      <c r="D27" s="24"/>
      <c r="E27" s="24"/>
      <c r="F27" s="24"/>
      <c r="G27" s="24"/>
      <c r="H27" s="24"/>
    </row>
    <row r="28" spans="2:8" x14ac:dyDescent="0.25">
      <c r="B28" s="18"/>
      <c r="C28" s="19" t="s">
        <v>51</v>
      </c>
      <c r="D28" s="24"/>
      <c r="E28" s="24"/>
      <c r="F28" s="24"/>
      <c r="G28" s="24"/>
      <c r="H28" s="24"/>
    </row>
    <row r="29" spans="2:8" x14ac:dyDescent="0.25">
      <c r="B29" s="18"/>
      <c r="C29" s="19" t="s">
        <v>63</v>
      </c>
      <c r="D29" s="24"/>
      <c r="E29" s="24"/>
      <c r="F29" s="24"/>
      <c r="G29" s="24"/>
      <c r="H29" s="24"/>
    </row>
    <row r="30" spans="2:8" x14ac:dyDescent="0.25">
      <c r="B30" s="18"/>
      <c r="C30" s="19" t="s">
        <v>53</v>
      </c>
      <c r="D30" s="24"/>
      <c r="E30" s="24"/>
      <c r="F30" s="24"/>
      <c r="G30" s="24"/>
      <c r="H30" s="24"/>
    </row>
    <row r="31" spans="2:8" x14ac:dyDescent="0.25">
      <c r="B31" s="21" t="s">
        <v>120</v>
      </c>
      <c r="C31" s="19" t="s">
        <v>115</v>
      </c>
      <c r="D31" s="24"/>
      <c r="E31" s="24"/>
      <c r="F31" s="24"/>
      <c r="G31" s="24"/>
      <c r="H31" s="24"/>
    </row>
    <row r="32" spans="2:8" x14ac:dyDescent="0.25">
      <c r="B32" s="18"/>
      <c r="C32" s="19" t="s">
        <v>51</v>
      </c>
      <c r="D32" s="24"/>
      <c r="E32" s="24"/>
      <c r="F32" s="24"/>
      <c r="G32" s="24"/>
      <c r="H32" s="24"/>
    </row>
    <row r="33" spans="2:8" x14ac:dyDescent="0.25">
      <c r="B33" s="18"/>
      <c r="C33" s="19" t="s">
        <v>63</v>
      </c>
      <c r="D33" s="24"/>
      <c r="E33" s="24"/>
      <c r="F33" s="24"/>
      <c r="G33" s="24"/>
      <c r="H33" s="24"/>
    </row>
    <row r="34" spans="2:8" x14ac:dyDescent="0.25">
      <c r="B34" s="18"/>
      <c r="C34" s="19" t="s">
        <v>53</v>
      </c>
      <c r="D34" s="24"/>
      <c r="E34" s="24"/>
      <c r="F34" s="24"/>
      <c r="G34" s="24"/>
      <c r="H34" s="24"/>
    </row>
    <row r="35" spans="2:8" ht="18.75" x14ac:dyDescent="0.25">
      <c r="B35" s="22" t="s">
        <v>431</v>
      </c>
    </row>
    <row r="36" spans="2:8" ht="18.75" x14ac:dyDescent="0.25">
      <c r="B36" s="22" t="s">
        <v>432</v>
      </c>
    </row>
    <row r="37" spans="2:8" ht="18.75" x14ac:dyDescent="0.25">
      <c r="B37" s="22" t="s">
        <v>434</v>
      </c>
    </row>
    <row r="38" spans="2:8" ht="18.75" x14ac:dyDescent="0.25">
      <c r="B38" s="22" t="s">
        <v>433</v>
      </c>
    </row>
  </sheetData>
  <mergeCells count="2">
    <mergeCell ref="B4:B5"/>
    <mergeCell ref="C4:C5"/>
  </mergeCells>
  <pageMargins left="0.98425196850393704" right="0.39370078740157483" top="0.74803149606299213" bottom="0.74803149606299213" header="0.31496062992125984" footer="0.31496062992125984"/>
  <pageSetup paperSize="9"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CA9E-5633-41DA-BE3B-D7FC966E3BB4}">
  <sheetPr codeName="Лист7">
    <tabColor theme="5" tint="0.59999389629810485"/>
  </sheetPr>
  <dimension ref="B2:T54"/>
  <sheetViews>
    <sheetView zoomScaleNormal="100" workbookViewId="0">
      <selection activeCell="N32" sqref="N32"/>
    </sheetView>
  </sheetViews>
  <sheetFormatPr defaultRowHeight="15" x14ac:dyDescent="0.25"/>
  <cols>
    <col min="1" max="1" width="2.5703125" customWidth="1"/>
    <col min="2" max="2" width="13.28515625" customWidth="1"/>
    <col min="4" max="4" width="7.7109375" customWidth="1"/>
    <col min="5" max="5" width="7.5703125" customWidth="1"/>
    <col min="6" max="6" width="6.85546875" customWidth="1"/>
    <col min="7" max="10" width="6.42578125" customWidth="1"/>
    <col min="11" max="14" width="7.140625" customWidth="1"/>
    <col min="15" max="15" width="7.7109375" customWidth="1"/>
    <col min="16" max="16" width="8.140625" customWidth="1"/>
    <col min="17" max="17" width="9.140625" customWidth="1"/>
    <col min="18" max="18" width="12" customWidth="1"/>
    <col min="19" max="19" width="8" customWidth="1"/>
    <col min="20" max="20" width="10.28515625" customWidth="1"/>
  </cols>
  <sheetData>
    <row r="2" spans="2:20" ht="18.75" x14ac:dyDescent="0.25">
      <c r="B2" s="15" t="s">
        <v>123</v>
      </c>
    </row>
    <row r="3" spans="2:20" ht="15.75" x14ac:dyDescent="0.25">
      <c r="B3" s="4"/>
    </row>
    <row r="4" spans="2:20" ht="18.75" x14ac:dyDescent="0.25">
      <c r="B4" s="27" t="s">
        <v>124</v>
      </c>
    </row>
    <row r="5" spans="2:20" ht="18.75" x14ac:dyDescent="0.25">
      <c r="B5" s="27"/>
    </row>
    <row r="6" spans="2:20" ht="15.75" x14ac:dyDescent="0.25">
      <c r="B6" s="4" t="s">
        <v>125</v>
      </c>
    </row>
    <row r="7" spans="2:20" ht="33.75" x14ac:dyDescent="0.25">
      <c r="B7" s="73" t="s">
        <v>126</v>
      </c>
      <c r="C7" s="74" t="s">
        <v>208</v>
      </c>
      <c r="D7" s="73" t="s">
        <v>127</v>
      </c>
      <c r="E7" s="73" t="s">
        <v>128</v>
      </c>
      <c r="F7" s="73"/>
      <c r="G7" s="73"/>
      <c r="H7" s="73"/>
      <c r="I7" s="73"/>
      <c r="J7" s="74" t="s">
        <v>210</v>
      </c>
      <c r="K7" s="73" t="s">
        <v>211</v>
      </c>
      <c r="L7" s="73"/>
      <c r="M7" s="73"/>
      <c r="N7" s="73"/>
      <c r="O7" s="73"/>
      <c r="P7" s="29" t="s">
        <v>205</v>
      </c>
      <c r="Q7" s="74" t="s">
        <v>375</v>
      </c>
      <c r="R7" s="73" t="s">
        <v>129</v>
      </c>
      <c r="S7" s="73" t="s">
        <v>130</v>
      </c>
      <c r="T7" s="73" t="s">
        <v>131</v>
      </c>
    </row>
    <row r="8" spans="2:20" x14ac:dyDescent="0.25">
      <c r="B8" s="73"/>
      <c r="C8" s="76"/>
      <c r="D8" s="73"/>
      <c r="E8" s="74" t="s">
        <v>416</v>
      </c>
      <c r="F8" s="74" t="s">
        <v>200</v>
      </c>
      <c r="G8" s="74" t="s">
        <v>201</v>
      </c>
      <c r="H8" s="74" t="s">
        <v>209</v>
      </c>
      <c r="I8" s="73" t="s">
        <v>132</v>
      </c>
      <c r="J8" s="76"/>
      <c r="K8" s="73" t="s">
        <v>133</v>
      </c>
      <c r="L8" s="73"/>
      <c r="M8" s="73"/>
      <c r="N8" s="74" t="s">
        <v>199</v>
      </c>
      <c r="O8" s="73" t="s">
        <v>157</v>
      </c>
      <c r="P8" s="74" t="s">
        <v>206</v>
      </c>
      <c r="Q8" s="76"/>
      <c r="R8" s="73"/>
      <c r="S8" s="73"/>
      <c r="T8" s="73"/>
    </row>
    <row r="9" spans="2:20" ht="45" x14ac:dyDescent="0.25">
      <c r="B9" s="73"/>
      <c r="C9" s="75"/>
      <c r="D9" s="73"/>
      <c r="E9" s="75"/>
      <c r="F9" s="75"/>
      <c r="G9" s="75"/>
      <c r="H9" s="75"/>
      <c r="I9" s="73"/>
      <c r="J9" s="75"/>
      <c r="K9" s="34" t="s">
        <v>135</v>
      </c>
      <c r="L9" s="34" t="s">
        <v>136</v>
      </c>
      <c r="M9" s="29" t="s">
        <v>207</v>
      </c>
      <c r="N9" s="75"/>
      <c r="O9" s="73"/>
      <c r="P9" s="75"/>
      <c r="Q9" s="75"/>
      <c r="R9" s="73"/>
      <c r="S9" s="73"/>
      <c r="T9" s="73"/>
    </row>
    <row r="10" spans="2:20" x14ac:dyDescent="0.25">
      <c r="B10" s="29">
        <v>1</v>
      </c>
      <c r="C10" s="29">
        <v>2</v>
      </c>
      <c r="D10" s="29">
        <v>3</v>
      </c>
      <c r="E10" s="29">
        <v>4</v>
      </c>
      <c r="F10" s="29">
        <v>5</v>
      </c>
      <c r="G10" s="29">
        <v>6</v>
      </c>
      <c r="H10" s="29">
        <v>7</v>
      </c>
      <c r="I10" s="29">
        <v>8</v>
      </c>
      <c r="J10" s="29">
        <v>9</v>
      </c>
      <c r="K10" s="29">
        <v>10</v>
      </c>
      <c r="L10" s="29">
        <v>11</v>
      </c>
      <c r="M10" s="29">
        <v>12</v>
      </c>
      <c r="N10" s="29">
        <v>13</v>
      </c>
      <c r="O10" s="29">
        <v>14</v>
      </c>
      <c r="P10" s="29">
        <v>15</v>
      </c>
      <c r="Q10" s="29">
        <v>16</v>
      </c>
      <c r="R10" s="29">
        <v>17</v>
      </c>
      <c r="S10" s="29">
        <v>18</v>
      </c>
      <c r="T10" s="29">
        <v>19</v>
      </c>
    </row>
    <row r="11" spans="2:20" x14ac:dyDescent="0.25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40"/>
    </row>
    <row r="12" spans="2:20" x14ac:dyDescent="0.25">
      <c r="B12" s="30" t="s">
        <v>138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2:20" x14ac:dyDescent="0.25">
      <c r="B13" s="5"/>
    </row>
    <row r="14" spans="2:20" ht="15.75" x14ac:dyDescent="0.25">
      <c r="B14" s="4" t="s">
        <v>139</v>
      </c>
    </row>
    <row r="15" spans="2:20" ht="33.75" x14ac:dyDescent="0.25">
      <c r="B15" s="73" t="s">
        <v>140</v>
      </c>
      <c r="C15" s="74" t="s">
        <v>194</v>
      </c>
      <c r="D15" s="73" t="s">
        <v>127</v>
      </c>
      <c r="E15" s="73" t="s">
        <v>195</v>
      </c>
      <c r="F15" s="73"/>
      <c r="G15" s="73"/>
      <c r="H15" s="73"/>
      <c r="I15" s="73"/>
      <c r="J15" s="74" t="s">
        <v>203</v>
      </c>
      <c r="K15" s="73" t="s">
        <v>196</v>
      </c>
      <c r="L15" s="73"/>
      <c r="M15" s="73"/>
      <c r="N15" s="73"/>
      <c r="O15" s="73"/>
      <c r="P15" s="29" t="s">
        <v>197</v>
      </c>
      <c r="Q15" s="74" t="s">
        <v>204</v>
      </c>
      <c r="R15" s="73" t="s">
        <v>129</v>
      </c>
      <c r="S15" s="73" t="s">
        <v>130</v>
      </c>
      <c r="T15" s="73" t="s">
        <v>131</v>
      </c>
    </row>
    <row r="16" spans="2:20" x14ac:dyDescent="0.25">
      <c r="B16" s="73"/>
      <c r="C16" s="76"/>
      <c r="D16" s="73"/>
      <c r="E16" s="74" t="s">
        <v>416</v>
      </c>
      <c r="F16" s="74" t="s">
        <v>417</v>
      </c>
      <c r="G16" s="74" t="s">
        <v>201</v>
      </c>
      <c r="H16" s="74" t="s">
        <v>209</v>
      </c>
      <c r="I16" s="73" t="s">
        <v>132</v>
      </c>
      <c r="J16" s="76"/>
      <c r="K16" s="73" t="s">
        <v>133</v>
      </c>
      <c r="L16" s="73"/>
      <c r="M16" s="73"/>
      <c r="N16" s="74" t="s">
        <v>418</v>
      </c>
      <c r="O16" s="73" t="s">
        <v>157</v>
      </c>
      <c r="P16" s="74" t="s">
        <v>373</v>
      </c>
      <c r="Q16" s="76"/>
      <c r="R16" s="73"/>
      <c r="S16" s="73"/>
      <c r="T16" s="73"/>
    </row>
    <row r="17" spans="2:20" ht="38.25" customHeight="1" x14ac:dyDescent="0.25">
      <c r="B17" s="73"/>
      <c r="C17" s="75"/>
      <c r="D17" s="73"/>
      <c r="E17" s="75"/>
      <c r="F17" s="75"/>
      <c r="G17" s="75"/>
      <c r="H17" s="75"/>
      <c r="I17" s="73"/>
      <c r="J17" s="75"/>
      <c r="K17" s="34" t="s">
        <v>153</v>
      </c>
      <c r="L17" s="34" t="s">
        <v>136</v>
      </c>
      <c r="M17" s="29" t="s">
        <v>137</v>
      </c>
      <c r="N17" s="75"/>
      <c r="O17" s="73"/>
      <c r="P17" s="75"/>
      <c r="Q17" s="75"/>
      <c r="R17" s="73"/>
      <c r="S17" s="73"/>
      <c r="T17" s="73"/>
    </row>
    <row r="18" spans="2:20" x14ac:dyDescent="0.25">
      <c r="B18" s="29">
        <v>1</v>
      </c>
      <c r="C18" s="29">
        <v>2</v>
      </c>
      <c r="D18" s="29">
        <v>3</v>
      </c>
      <c r="E18" s="29">
        <v>4</v>
      </c>
      <c r="F18" s="29">
        <v>5</v>
      </c>
      <c r="G18" s="29">
        <v>6</v>
      </c>
      <c r="H18" s="29">
        <v>7</v>
      </c>
      <c r="I18" s="29">
        <v>8</v>
      </c>
      <c r="J18" s="29">
        <v>9</v>
      </c>
      <c r="K18" s="29">
        <v>10</v>
      </c>
      <c r="L18" s="29">
        <v>11</v>
      </c>
      <c r="M18" s="29">
        <v>12</v>
      </c>
      <c r="N18" s="29">
        <v>13</v>
      </c>
      <c r="O18" s="29">
        <v>14</v>
      </c>
      <c r="P18" s="29">
        <v>15</v>
      </c>
      <c r="Q18" s="29">
        <v>16</v>
      </c>
      <c r="R18" s="29">
        <v>17</v>
      </c>
      <c r="S18" s="29">
        <v>18</v>
      </c>
      <c r="T18" s="29">
        <v>19</v>
      </c>
    </row>
    <row r="19" spans="2:20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x14ac:dyDescent="0.25">
      <c r="B20" s="29" t="s">
        <v>138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2:20" x14ac:dyDescent="0.25">
      <c r="B21" s="5"/>
    </row>
    <row r="22" spans="2:20" ht="15.75" x14ac:dyDescent="0.25">
      <c r="B22" s="4" t="s">
        <v>141</v>
      </c>
    </row>
    <row r="23" spans="2:20" ht="44.25" customHeight="1" x14ac:dyDescent="0.25">
      <c r="B23" s="74" t="s">
        <v>191</v>
      </c>
      <c r="C23" s="74" t="s">
        <v>192</v>
      </c>
      <c r="D23" s="74" t="s">
        <v>193</v>
      </c>
      <c r="E23" s="74" t="s">
        <v>371</v>
      </c>
      <c r="F23" s="73" t="s">
        <v>185</v>
      </c>
      <c r="G23" s="73"/>
      <c r="H23" s="73"/>
      <c r="I23" s="73"/>
      <c r="J23" s="29" t="s">
        <v>186</v>
      </c>
      <c r="K23" s="73" t="s">
        <v>187</v>
      </c>
      <c r="L23" s="73"/>
      <c r="M23" s="73"/>
      <c r="N23" s="73"/>
      <c r="O23" s="29" t="s">
        <v>188</v>
      </c>
      <c r="P23" s="74" t="s">
        <v>374</v>
      </c>
      <c r="Q23" s="73" t="s">
        <v>129</v>
      </c>
      <c r="R23" s="73"/>
      <c r="S23" s="74" t="s">
        <v>130</v>
      </c>
      <c r="T23" s="74" t="s">
        <v>131</v>
      </c>
    </row>
    <row r="24" spans="2:20" ht="22.5" x14ac:dyDescent="0.25">
      <c r="B24" s="75"/>
      <c r="C24" s="75"/>
      <c r="D24" s="75"/>
      <c r="E24" s="75"/>
      <c r="F24" s="29" t="s">
        <v>135</v>
      </c>
      <c r="G24" s="29" t="s">
        <v>136</v>
      </c>
      <c r="H24" s="29" t="s">
        <v>143</v>
      </c>
      <c r="I24" s="29" t="s">
        <v>157</v>
      </c>
      <c r="J24" s="29" t="s">
        <v>144</v>
      </c>
      <c r="K24" s="29" t="s">
        <v>153</v>
      </c>
      <c r="L24" s="29" t="s">
        <v>136</v>
      </c>
      <c r="M24" s="29" t="s">
        <v>143</v>
      </c>
      <c r="N24" s="29" t="s">
        <v>134</v>
      </c>
      <c r="O24" s="29" t="s">
        <v>145</v>
      </c>
      <c r="P24" s="75"/>
      <c r="Q24" s="73"/>
      <c r="R24" s="73"/>
      <c r="S24" s="75"/>
      <c r="T24" s="75"/>
    </row>
    <row r="25" spans="2:20" x14ac:dyDescent="0.25">
      <c r="B25" s="29">
        <v>1</v>
      </c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  <c r="I25" s="29">
        <v>8</v>
      </c>
      <c r="J25" s="29">
        <v>9</v>
      </c>
      <c r="K25" s="29">
        <v>10</v>
      </c>
      <c r="L25" s="29">
        <v>11</v>
      </c>
      <c r="M25" s="29">
        <v>12</v>
      </c>
      <c r="N25" s="29">
        <v>13</v>
      </c>
      <c r="O25" s="29">
        <v>14</v>
      </c>
      <c r="P25" s="29">
        <v>15</v>
      </c>
      <c r="Q25" s="73">
        <v>16</v>
      </c>
      <c r="R25" s="73"/>
      <c r="S25" s="29">
        <v>17</v>
      </c>
      <c r="T25" s="29">
        <v>18</v>
      </c>
    </row>
    <row r="26" spans="2:20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73"/>
      <c r="R26" s="73"/>
      <c r="S26" s="29"/>
      <c r="T26" s="29"/>
    </row>
    <row r="27" spans="2:20" x14ac:dyDescent="0.25">
      <c r="B27" s="29" t="s">
        <v>138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73"/>
      <c r="R27" s="73"/>
      <c r="S27" s="29"/>
      <c r="T27" s="29"/>
    </row>
    <row r="28" spans="2:20" x14ac:dyDescent="0.25">
      <c r="B28" s="5"/>
    </row>
    <row r="29" spans="2:20" ht="15.75" x14ac:dyDescent="0.25">
      <c r="B29" s="4" t="s">
        <v>146</v>
      </c>
    </row>
    <row r="30" spans="2:20" ht="67.5" customHeight="1" x14ac:dyDescent="0.25">
      <c r="B30" s="74" t="s">
        <v>184</v>
      </c>
      <c r="C30" s="74" t="s">
        <v>183</v>
      </c>
      <c r="D30" s="74" t="s">
        <v>182</v>
      </c>
      <c r="E30" s="74" t="s">
        <v>371</v>
      </c>
      <c r="F30" s="73" t="s">
        <v>185</v>
      </c>
      <c r="G30" s="73"/>
      <c r="H30" s="73"/>
      <c r="I30" s="73"/>
      <c r="J30" s="29" t="s">
        <v>186</v>
      </c>
      <c r="K30" s="73" t="s">
        <v>187</v>
      </c>
      <c r="L30" s="73"/>
      <c r="M30" s="73"/>
      <c r="N30" s="73"/>
      <c r="O30" s="29" t="s">
        <v>188</v>
      </c>
      <c r="P30" s="74" t="s">
        <v>189</v>
      </c>
      <c r="Q30" s="73" t="s">
        <v>129</v>
      </c>
      <c r="R30" s="73"/>
      <c r="S30" s="74" t="s">
        <v>130</v>
      </c>
      <c r="T30" s="74" t="s">
        <v>131</v>
      </c>
    </row>
    <row r="31" spans="2:20" ht="33.75" x14ac:dyDescent="0.25">
      <c r="B31" s="75"/>
      <c r="C31" s="75"/>
      <c r="D31" s="75"/>
      <c r="E31" s="75"/>
      <c r="F31" s="29" t="s">
        <v>153</v>
      </c>
      <c r="G31" s="29" t="s">
        <v>136</v>
      </c>
      <c r="H31" s="29" t="s">
        <v>372</v>
      </c>
      <c r="I31" s="29" t="s">
        <v>157</v>
      </c>
      <c r="J31" s="29" t="s">
        <v>190</v>
      </c>
      <c r="K31" s="29" t="s">
        <v>153</v>
      </c>
      <c r="L31" s="29" t="s">
        <v>136</v>
      </c>
      <c r="M31" s="29" t="s">
        <v>419</v>
      </c>
      <c r="N31" s="29" t="s">
        <v>157</v>
      </c>
      <c r="O31" s="29" t="s">
        <v>145</v>
      </c>
      <c r="P31" s="75"/>
      <c r="Q31" s="73"/>
      <c r="R31" s="73"/>
      <c r="S31" s="75"/>
      <c r="T31" s="75"/>
    </row>
    <row r="32" spans="2:20" x14ac:dyDescent="0.25">
      <c r="B32" s="29">
        <v>1</v>
      </c>
      <c r="C32" s="29">
        <v>2</v>
      </c>
      <c r="D32" s="29">
        <v>3</v>
      </c>
      <c r="E32" s="29">
        <v>4</v>
      </c>
      <c r="F32" s="29">
        <v>5</v>
      </c>
      <c r="G32" s="29">
        <v>6</v>
      </c>
      <c r="H32" s="29">
        <v>7</v>
      </c>
      <c r="I32" s="29">
        <v>8</v>
      </c>
      <c r="J32" s="29">
        <v>9</v>
      </c>
      <c r="K32" s="29">
        <v>10</v>
      </c>
      <c r="L32" s="29">
        <v>11</v>
      </c>
      <c r="M32" s="29">
        <v>12</v>
      </c>
      <c r="N32" s="29">
        <v>13</v>
      </c>
      <c r="O32" s="29">
        <v>14</v>
      </c>
      <c r="P32" s="29">
        <v>15</v>
      </c>
      <c r="Q32" s="73">
        <v>16</v>
      </c>
      <c r="R32" s="73"/>
      <c r="S32" s="29">
        <v>17</v>
      </c>
      <c r="T32" s="29">
        <v>18</v>
      </c>
    </row>
    <row r="33" spans="2:20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73"/>
      <c r="R33" s="73"/>
      <c r="S33" s="29"/>
      <c r="T33" s="29"/>
    </row>
    <row r="34" spans="2:20" x14ac:dyDescent="0.25">
      <c r="B34" s="29" t="s">
        <v>138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73"/>
      <c r="R34" s="73"/>
      <c r="S34" s="29"/>
      <c r="T34" s="29"/>
    </row>
    <row r="35" spans="2:20" x14ac:dyDescent="0.25">
      <c r="B35" s="5"/>
    </row>
    <row r="36" spans="2:20" ht="15.75" x14ac:dyDescent="0.25">
      <c r="B36" s="4" t="s">
        <v>147</v>
      </c>
    </row>
    <row r="37" spans="2:20" ht="33.75" customHeight="1" x14ac:dyDescent="0.25">
      <c r="B37" s="73" t="s">
        <v>175</v>
      </c>
      <c r="C37" s="73"/>
      <c r="D37" s="74" t="s">
        <v>148</v>
      </c>
      <c r="E37" s="74" t="s">
        <v>149</v>
      </c>
      <c r="F37" s="74" t="s">
        <v>150</v>
      </c>
      <c r="G37" s="74" t="s">
        <v>176</v>
      </c>
      <c r="H37" s="80" t="s">
        <v>151</v>
      </c>
      <c r="I37" s="81"/>
      <c r="J37" s="82"/>
      <c r="K37" s="29" t="s">
        <v>179</v>
      </c>
      <c r="L37" s="73" t="s">
        <v>178</v>
      </c>
      <c r="M37" s="73"/>
      <c r="N37" s="73"/>
      <c r="O37" s="29" t="s">
        <v>152</v>
      </c>
      <c r="P37" s="74" t="s">
        <v>177</v>
      </c>
      <c r="Q37" s="73" t="s">
        <v>129</v>
      </c>
      <c r="R37" s="73"/>
      <c r="S37" s="74" t="s">
        <v>130</v>
      </c>
      <c r="T37" s="74" t="s">
        <v>131</v>
      </c>
    </row>
    <row r="38" spans="2:20" ht="34.5" customHeight="1" x14ac:dyDescent="0.25">
      <c r="B38" s="73"/>
      <c r="C38" s="73"/>
      <c r="D38" s="75"/>
      <c r="E38" s="76"/>
      <c r="F38" s="76"/>
      <c r="G38" s="76"/>
      <c r="H38" s="29" t="s">
        <v>153</v>
      </c>
      <c r="I38" s="29" t="s">
        <v>370</v>
      </c>
      <c r="J38" s="29" t="s">
        <v>155</v>
      </c>
      <c r="K38" s="29" t="s">
        <v>180</v>
      </c>
      <c r="L38" s="29" t="s">
        <v>153</v>
      </c>
      <c r="M38" s="29" t="s">
        <v>156</v>
      </c>
      <c r="N38" s="29" t="s">
        <v>157</v>
      </c>
      <c r="O38" s="29" t="s">
        <v>158</v>
      </c>
      <c r="P38" s="76"/>
      <c r="Q38" s="73"/>
      <c r="R38" s="73"/>
      <c r="S38" s="75"/>
      <c r="T38" s="75"/>
    </row>
    <row r="39" spans="2:20" x14ac:dyDescent="0.25">
      <c r="B39" s="73">
        <v>1</v>
      </c>
      <c r="C39" s="73"/>
      <c r="D39" s="29">
        <v>2</v>
      </c>
      <c r="E39" s="29">
        <v>3</v>
      </c>
      <c r="F39" s="29">
        <v>4</v>
      </c>
      <c r="G39" s="29">
        <v>5</v>
      </c>
      <c r="H39" s="29">
        <v>6</v>
      </c>
      <c r="I39" s="29">
        <v>7</v>
      </c>
      <c r="J39" s="29">
        <v>8</v>
      </c>
      <c r="K39" s="29">
        <v>9</v>
      </c>
      <c r="L39" s="29">
        <v>10</v>
      </c>
      <c r="M39" s="29">
        <v>11</v>
      </c>
      <c r="N39" s="29">
        <v>12</v>
      </c>
      <c r="O39" s="29">
        <v>13</v>
      </c>
      <c r="P39" s="29">
        <v>14</v>
      </c>
      <c r="Q39" s="73">
        <v>15</v>
      </c>
      <c r="R39" s="73"/>
      <c r="S39" s="29">
        <v>16</v>
      </c>
      <c r="T39" s="29">
        <v>17</v>
      </c>
    </row>
    <row r="40" spans="2:20" x14ac:dyDescent="0.25">
      <c r="B40" s="73"/>
      <c r="C40" s="73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73"/>
      <c r="R40" s="73"/>
      <c r="S40" s="31"/>
      <c r="T40" s="31"/>
    </row>
    <row r="41" spans="2:20" x14ac:dyDescent="0.25">
      <c r="B41" s="73" t="s">
        <v>159</v>
      </c>
      <c r="C41" s="73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73"/>
      <c r="R41" s="73"/>
      <c r="S41" s="31"/>
      <c r="T41" s="31"/>
    </row>
    <row r="42" spans="2:20" ht="15.75" x14ac:dyDescent="0.25">
      <c r="B42" s="4"/>
    </row>
    <row r="43" spans="2:20" ht="15.75" x14ac:dyDescent="0.25">
      <c r="B43" s="33" t="s">
        <v>160</v>
      </c>
    </row>
    <row r="44" spans="2:20" ht="15.75" x14ac:dyDescent="0.25">
      <c r="B44" s="8"/>
    </row>
    <row r="45" spans="2:20" ht="27" customHeight="1" x14ac:dyDescent="0.25">
      <c r="B45" s="79" t="s">
        <v>161</v>
      </c>
      <c r="C45" s="79"/>
      <c r="D45" s="79"/>
      <c r="E45" s="79"/>
      <c r="F45" s="79"/>
      <c r="G45" s="78" t="s">
        <v>162</v>
      </c>
      <c r="H45" s="78"/>
      <c r="I45" s="78"/>
      <c r="J45" s="78"/>
      <c r="K45" s="78" t="s">
        <v>163</v>
      </c>
      <c r="L45" s="78"/>
      <c r="M45" s="78"/>
      <c r="N45" s="78"/>
      <c r="O45" s="78" t="s">
        <v>164</v>
      </c>
      <c r="P45" s="78"/>
      <c r="Q45" s="78"/>
      <c r="R45" s="78" t="s">
        <v>165</v>
      </c>
      <c r="S45" s="78"/>
      <c r="T45" s="78"/>
    </row>
    <row r="46" spans="2:20" x14ac:dyDescent="0.25">
      <c r="B46" s="79" t="s">
        <v>166</v>
      </c>
      <c r="C46" s="79"/>
      <c r="D46" s="79"/>
      <c r="E46" s="79"/>
      <c r="F46" s="79"/>
      <c r="G46" s="78"/>
      <c r="H46" s="78"/>
      <c r="I46" s="78"/>
      <c r="J46" s="78"/>
      <c r="K46" s="78"/>
      <c r="L46" s="78"/>
      <c r="M46" s="78"/>
      <c r="N46" s="78"/>
      <c r="O46" s="77"/>
      <c r="P46" s="77"/>
      <c r="Q46" s="77"/>
      <c r="R46" s="77"/>
      <c r="S46" s="77"/>
      <c r="T46" s="77"/>
    </row>
    <row r="47" spans="2:20" x14ac:dyDescent="0.25">
      <c r="B47" s="79" t="s">
        <v>167</v>
      </c>
      <c r="C47" s="79"/>
      <c r="D47" s="79"/>
      <c r="E47" s="79"/>
      <c r="F47" s="79"/>
      <c r="G47" s="78"/>
      <c r="H47" s="78"/>
      <c r="I47" s="78"/>
      <c r="J47" s="78"/>
      <c r="K47" s="78"/>
      <c r="L47" s="78"/>
      <c r="M47" s="78"/>
      <c r="N47" s="78"/>
      <c r="O47" s="77"/>
      <c r="P47" s="77"/>
      <c r="Q47" s="77"/>
      <c r="R47" s="77"/>
      <c r="S47" s="77"/>
      <c r="T47" s="77"/>
    </row>
    <row r="48" spans="2:20" x14ac:dyDescent="0.25">
      <c r="B48" s="79" t="s">
        <v>168</v>
      </c>
      <c r="C48" s="79"/>
      <c r="D48" s="79"/>
      <c r="E48" s="79"/>
      <c r="F48" s="79"/>
      <c r="G48" s="78"/>
      <c r="H48" s="78"/>
      <c r="I48" s="78"/>
      <c r="J48" s="78"/>
      <c r="K48" s="78"/>
      <c r="L48" s="78"/>
      <c r="M48" s="78"/>
      <c r="N48" s="78"/>
      <c r="O48" s="77"/>
      <c r="P48" s="77"/>
      <c r="Q48" s="77"/>
      <c r="R48" s="77"/>
      <c r="S48" s="77"/>
      <c r="T48" s="77"/>
    </row>
    <row r="49" spans="2:20" x14ac:dyDescent="0.25">
      <c r="B49" s="79" t="s">
        <v>169</v>
      </c>
      <c r="C49" s="79"/>
      <c r="D49" s="79"/>
      <c r="E49" s="79"/>
      <c r="F49" s="79"/>
      <c r="G49" s="78"/>
      <c r="H49" s="78"/>
      <c r="I49" s="78"/>
      <c r="J49" s="78"/>
      <c r="K49" s="78"/>
      <c r="L49" s="78"/>
      <c r="M49" s="78"/>
      <c r="N49" s="78"/>
      <c r="O49" s="77"/>
      <c r="P49" s="77"/>
      <c r="Q49" s="77"/>
      <c r="R49" s="77"/>
      <c r="S49" s="77"/>
      <c r="T49" s="77"/>
    </row>
    <row r="50" spans="2:20" x14ac:dyDescent="0.25">
      <c r="B50" s="79" t="s">
        <v>170</v>
      </c>
      <c r="C50" s="79"/>
      <c r="D50" s="79"/>
      <c r="E50" s="79"/>
      <c r="F50" s="79"/>
      <c r="G50" s="78"/>
      <c r="H50" s="78"/>
      <c r="I50" s="78"/>
      <c r="J50" s="78"/>
      <c r="K50" s="78"/>
      <c r="L50" s="78"/>
      <c r="M50" s="78"/>
      <c r="N50" s="78"/>
      <c r="O50" s="77"/>
      <c r="P50" s="77"/>
      <c r="Q50" s="77"/>
      <c r="R50" s="77"/>
      <c r="S50" s="77"/>
      <c r="T50" s="77"/>
    </row>
    <row r="51" spans="2:20" x14ac:dyDescent="0.25">
      <c r="B51" s="79" t="s">
        <v>171</v>
      </c>
      <c r="C51" s="79"/>
      <c r="D51" s="79"/>
      <c r="E51" s="79"/>
      <c r="F51" s="79"/>
      <c r="G51" s="78"/>
      <c r="H51" s="78"/>
      <c r="I51" s="78"/>
      <c r="J51" s="78"/>
      <c r="K51" s="78"/>
      <c r="L51" s="78"/>
      <c r="M51" s="78"/>
      <c r="N51" s="78"/>
      <c r="O51" s="77"/>
      <c r="P51" s="77"/>
      <c r="Q51" s="77"/>
      <c r="R51" s="77"/>
      <c r="S51" s="77"/>
      <c r="T51" s="77"/>
    </row>
    <row r="52" spans="2:20" x14ac:dyDescent="0.25">
      <c r="B52" s="79" t="s">
        <v>172</v>
      </c>
      <c r="C52" s="79"/>
      <c r="D52" s="79"/>
      <c r="E52" s="79"/>
      <c r="F52" s="79"/>
      <c r="G52" s="78"/>
      <c r="H52" s="78"/>
      <c r="I52" s="78"/>
      <c r="J52" s="78"/>
      <c r="K52" s="78"/>
      <c r="L52" s="78"/>
      <c r="M52" s="78"/>
      <c r="N52" s="78"/>
      <c r="O52" s="77"/>
      <c r="P52" s="77"/>
      <c r="Q52" s="77"/>
      <c r="R52" s="77"/>
      <c r="S52" s="77"/>
      <c r="T52" s="77"/>
    </row>
    <row r="53" spans="2:20" x14ac:dyDescent="0.25">
      <c r="B53" s="79" t="s">
        <v>173</v>
      </c>
      <c r="C53" s="79"/>
      <c r="D53" s="79"/>
      <c r="E53" s="79"/>
      <c r="F53" s="79"/>
      <c r="G53" s="78"/>
      <c r="H53" s="78"/>
      <c r="I53" s="78"/>
      <c r="J53" s="78"/>
      <c r="K53" s="78"/>
      <c r="L53" s="78"/>
      <c r="M53" s="78"/>
      <c r="N53" s="78"/>
      <c r="O53" s="77"/>
      <c r="P53" s="77"/>
      <c r="Q53" s="77"/>
      <c r="R53" s="77"/>
      <c r="S53" s="77"/>
      <c r="T53" s="77"/>
    </row>
    <row r="54" spans="2:20" x14ac:dyDescent="0.25">
      <c r="B54" s="79" t="s">
        <v>174</v>
      </c>
      <c r="C54" s="79"/>
      <c r="D54" s="79"/>
      <c r="E54" s="79"/>
      <c r="F54" s="79"/>
      <c r="G54" s="78"/>
      <c r="H54" s="78"/>
      <c r="I54" s="78"/>
      <c r="J54" s="78"/>
      <c r="K54" s="78"/>
      <c r="L54" s="78"/>
      <c r="M54" s="78"/>
      <c r="N54" s="78"/>
      <c r="O54" s="77"/>
      <c r="P54" s="77"/>
      <c r="Q54" s="77"/>
      <c r="R54" s="77"/>
      <c r="S54" s="77"/>
      <c r="T54" s="77"/>
    </row>
  </sheetData>
  <mergeCells count="131">
    <mergeCell ref="Q25:R25"/>
    <mergeCell ref="Q26:R26"/>
    <mergeCell ref="Q27:R27"/>
    <mergeCell ref="P23:P24"/>
    <mergeCell ref="T30:T31"/>
    <mergeCell ref="B23:B24"/>
    <mergeCell ref="N16:N17"/>
    <mergeCell ref="S37:S38"/>
    <mergeCell ref="T37:T38"/>
    <mergeCell ref="D37:D38"/>
    <mergeCell ref="E23:E24"/>
    <mergeCell ref="D23:D24"/>
    <mergeCell ref="C23:C24"/>
    <mergeCell ref="S23:S24"/>
    <mergeCell ref="T23:T24"/>
    <mergeCell ref="C15:C17"/>
    <mergeCell ref="Q15:Q17"/>
    <mergeCell ref="P16:P17"/>
    <mergeCell ref="J15:J17"/>
    <mergeCell ref="E16:E17"/>
    <mergeCell ref="F16:F17"/>
    <mergeCell ref="G16:G17"/>
    <mergeCell ref="H16:H17"/>
    <mergeCell ref="B30:B31"/>
    <mergeCell ref="S30:S31"/>
    <mergeCell ref="Q37:R38"/>
    <mergeCell ref="Q41:R41"/>
    <mergeCell ref="Q39:R39"/>
    <mergeCell ref="Q40:R40"/>
    <mergeCell ref="P37:P38"/>
    <mergeCell ref="F37:F38"/>
    <mergeCell ref="H37:J37"/>
    <mergeCell ref="L37:N37"/>
    <mergeCell ref="K30:N30"/>
    <mergeCell ref="F30:I30"/>
    <mergeCell ref="Q32:R32"/>
    <mergeCell ref="Q33:R33"/>
    <mergeCell ref="Q34:R34"/>
    <mergeCell ref="Q30:R31"/>
    <mergeCell ref="K45:N45"/>
    <mergeCell ref="K46:N46"/>
    <mergeCell ref="K47:N47"/>
    <mergeCell ref="K48:N48"/>
    <mergeCell ref="B37:C38"/>
    <mergeCell ref="B39:C39"/>
    <mergeCell ref="B40:C40"/>
    <mergeCell ref="B41:C41"/>
    <mergeCell ref="P30:P31"/>
    <mergeCell ref="C30:C31"/>
    <mergeCell ref="D30:D31"/>
    <mergeCell ref="E30:E31"/>
    <mergeCell ref="G49:J49"/>
    <mergeCell ref="G50:J50"/>
    <mergeCell ref="G51:J51"/>
    <mergeCell ref="G52:J52"/>
    <mergeCell ref="R53:T53"/>
    <mergeCell ref="R54:T54"/>
    <mergeCell ref="G37:G38"/>
    <mergeCell ref="E37:E38"/>
    <mergeCell ref="O54:Q54"/>
    <mergeCell ref="R45:T45"/>
    <mergeCell ref="R46:T46"/>
    <mergeCell ref="R47:T47"/>
    <mergeCell ref="R48:T48"/>
    <mergeCell ref="R49:T49"/>
    <mergeCell ref="R50:T50"/>
    <mergeCell ref="R51:T51"/>
    <mergeCell ref="R52:T52"/>
    <mergeCell ref="O51:Q51"/>
    <mergeCell ref="O52:Q52"/>
    <mergeCell ref="O53:Q53"/>
    <mergeCell ref="O48:Q48"/>
    <mergeCell ref="O49:Q49"/>
    <mergeCell ref="G53:J53"/>
    <mergeCell ref="G54:J54"/>
    <mergeCell ref="O50:Q50"/>
    <mergeCell ref="O45:Q45"/>
    <mergeCell ref="O46:Q46"/>
    <mergeCell ref="O47:Q47"/>
    <mergeCell ref="B51:F51"/>
    <mergeCell ref="B52:F52"/>
    <mergeCell ref="B53:F53"/>
    <mergeCell ref="B54:F54"/>
    <mergeCell ref="B45:F45"/>
    <mergeCell ref="B46:F46"/>
    <mergeCell ref="B47:F47"/>
    <mergeCell ref="B48:F48"/>
    <mergeCell ref="B49:F49"/>
    <mergeCell ref="B50:F50"/>
    <mergeCell ref="K49:N49"/>
    <mergeCell ref="K50:N50"/>
    <mergeCell ref="K51:N51"/>
    <mergeCell ref="K52:N52"/>
    <mergeCell ref="K53:N53"/>
    <mergeCell ref="K54:N54"/>
    <mergeCell ref="G45:J45"/>
    <mergeCell ref="G46:J46"/>
    <mergeCell ref="G47:J47"/>
    <mergeCell ref="G48:J48"/>
    <mergeCell ref="F23:I23"/>
    <mergeCell ref="K23:N23"/>
    <mergeCell ref="R15:R17"/>
    <mergeCell ref="S15:S17"/>
    <mergeCell ref="T15:T17"/>
    <mergeCell ref="I16:I17"/>
    <mergeCell ref="K16:M16"/>
    <mergeCell ref="O16:O17"/>
    <mergeCell ref="B15:B17"/>
    <mergeCell ref="D15:D17"/>
    <mergeCell ref="E15:I15"/>
    <mergeCell ref="K15:O15"/>
    <mergeCell ref="Q23:R24"/>
    <mergeCell ref="R7:R9"/>
    <mergeCell ref="S7:S9"/>
    <mergeCell ref="T7:T9"/>
    <mergeCell ref="I8:I9"/>
    <mergeCell ref="K8:M8"/>
    <mergeCell ref="O8:O9"/>
    <mergeCell ref="N8:N9"/>
    <mergeCell ref="B7:B9"/>
    <mergeCell ref="D7:D9"/>
    <mergeCell ref="E7:I7"/>
    <mergeCell ref="K7:O7"/>
    <mergeCell ref="E8:E9"/>
    <mergeCell ref="F8:F9"/>
    <mergeCell ref="G8:G9"/>
    <mergeCell ref="H8:H9"/>
    <mergeCell ref="C7:C9"/>
    <mergeCell ref="J7:J9"/>
    <mergeCell ref="P8:P9"/>
    <mergeCell ref="Q7:Q9"/>
  </mergeCells>
  <pageMargins left="0.70866141732283472" right="0.70866141732283472" top="0.98425196850393704" bottom="0.39370078740157483" header="0.31496062992125984" footer="0.31496062992125984"/>
  <pageSetup paperSize="9" scale="82" orientation="landscape" r:id="rId1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DB6F-06B5-4726-A565-67EB4C035F21}">
  <sheetPr codeName="Лист8">
    <tabColor theme="5" tint="0.59999389629810485"/>
  </sheetPr>
  <dimension ref="B2:U89"/>
  <sheetViews>
    <sheetView zoomScaleNormal="100" workbookViewId="0">
      <selection activeCell="K12" sqref="K12:K13"/>
    </sheetView>
  </sheetViews>
  <sheetFormatPr defaultRowHeight="15" x14ac:dyDescent="0.25"/>
  <cols>
    <col min="1" max="1" width="2.42578125" customWidth="1"/>
    <col min="2" max="2" width="12.28515625" customWidth="1"/>
    <col min="4" max="4" width="8.28515625" customWidth="1"/>
    <col min="5" max="5" width="7.7109375" customWidth="1"/>
    <col min="6" max="6" width="7.85546875" customWidth="1"/>
    <col min="7" max="8" width="6.5703125" customWidth="1"/>
    <col min="9" max="9" width="6.140625" customWidth="1"/>
    <col min="10" max="10" width="6.85546875" customWidth="1"/>
    <col min="11" max="11" width="8.28515625" customWidth="1"/>
    <col min="12" max="13" width="6.42578125" customWidth="1"/>
    <col min="14" max="14" width="6.5703125" customWidth="1"/>
    <col min="15" max="15" width="6.42578125" customWidth="1"/>
    <col min="16" max="16" width="8" customWidth="1"/>
    <col min="17" max="17" width="8.28515625" customWidth="1"/>
    <col min="18" max="18" width="6.5703125" customWidth="1"/>
    <col min="19" max="19" width="7.7109375" customWidth="1"/>
    <col min="20" max="20" width="7.140625" customWidth="1"/>
    <col min="21" max="21" width="8" customWidth="1"/>
  </cols>
  <sheetData>
    <row r="2" spans="2:21" ht="18.75" x14ac:dyDescent="0.25">
      <c r="B2" s="27" t="s">
        <v>84</v>
      </c>
    </row>
    <row r="3" spans="2:21" ht="18.75" x14ac:dyDescent="0.25">
      <c r="B3" s="27"/>
    </row>
    <row r="4" spans="2:21" ht="15.75" x14ac:dyDescent="0.25">
      <c r="B4" s="33" t="s">
        <v>387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2:21" ht="45" customHeight="1" x14ac:dyDescent="0.25">
      <c r="B5" s="73" t="s">
        <v>383</v>
      </c>
      <c r="C5" s="73"/>
      <c r="D5" s="73" t="s">
        <v>212</v>
      </c>
      <c r="E5" s="74" t="s">
        <v>213</v>
      </c>
      <c r="F5" s="80" t="s">
        <v>214</v>
      </c>
      <c r="G5" s="82"/>
      <c r="H5" s="74" t="s">
        <v>385</v>
      </c>
      <c r="I5" s="73" t="s">
        <v>151</v>
      </c>
      <c r="J5" s="73"/>
      <c r="K5" s="73"/>
      <c r="L5" s="74" t="s">
        <v>386</v>
      </c>
      <c r="M5" s="73" t="s">
        <v>384</v>
      </c>
      <c r="N5" s="73"/>
      <c r="O5" s="73"/>
      <c r="P5" s="29" t="s">
        <v>152</v>
      </c>
      <c r="Q5" s="74" t="s">
        <v>406</v>
      </c>
      <c r="R5" s="80" t="s">
        <v>129</v>
      </c>
      <c r="S5" s="82"/>
      <c r="T5" s="73" t="s">
        <v>130</v>
      </c>
      <c r="U5" s="73" t="s">
        <v>131</v>
      </c>
    </row>
    <row r="6" spans="2:21" ht="38.25" customHeight="1" x14ac:dyDescent="0.25">
      <c r="B6" s="73"/>
      <c r="C6" s="73"/>
      <c r="D6" s="73"/>
      <c r="E6" s="75"/>
      <c r="F6" s="89" t="s">
        <v>48</v>
      </c>
      <c r="G6" s="90"/>
      <c r="H6" s="75"/>
      <c r="I6" s="29" t="s">
        <v>153</v>
      </c>
      <c r="J6" s="29" t="s">
        <v>154</v>
      </c>
      <c r="K6" s="29" t="s">
        <v>157</v>
      </c>
      <c r="L6" s="75"/>
      <c r="M6" s="29" t="s">
        <v>153</v>
      </c>
      <c r="N6" s="29" t="s">
        <v>215</v>
      </c>
      <c r="O6" s="29" t="s">
        <v>157</v>
      </c>
      <c r="P6" s="29" t="s">
        <v>158</v>
      </c>
      <c r="Q6" s="75"/>
      <c r="R6" s="85"/>
      <c r="S6" s="86"/>
      <c r="T6" s="73"/>
      <c r="U6" s="73"/>
    </row>
    <row r="7" spans="2:21" x14ac:dyDescent="0.25">
      <c r="B7" s="73">
        <v>1</v>
      </c>
      <c r="C7" s="73"/>
      <c r="D7" s="29">
        <v>2</v>
      </c>
      <c r="E7" s="29">
        <v>3</v>
      </c>
      <c r="F7" s="83">
        <v>4</v>
      </c>
      <c r="G7" s="84"/>
      <c r="H7" s="29">
        <v>5</v>
      </c>
      <c r="I7" s="29">
        <v>6</v>
      </c>
      <c r="J7" s="29">
        <v>7</v>
      </c>
      <c r="K7" s="29">
        <v>8</v>
      </c>
      <c r="L7" s="29">
        <v>9</v>
      </c>
      <c r="M7" s="29">
        <v>10</v>
      </c>
      <c r="N7" s="29">
        <v>11</v>
      </c>
      <c r="O7" s="29">
        <v>12</v>
      </c>
      <c r="P7" s="29">
        <v>13</v>
      </c>
      <c r="Q7" s="29">
        <v>14</v>
      </c>
      <c r="R7" s="83">
        <v>15</v>
      </c>
      <c r="S7" s="84"/>
      <c r="T7" s="29">
        <v>16</v>
      </c>
      <c r="U7" s="29">
        <v>17</v>
      </c>
    </row>
    <row r="8" spans="2:21" x14ac:dyDescent="0.25">
      <c r="B8" s="78"/>
      <c r="C8" s="78"/>
      <c r="D8" s="18"/>
      <c r="E8" s="18"/>
      <c r="F8" s="87"/>
      <c r="G8" s="88"/>
      <c r="H8" s="18"/>
      <c r="I8" s="18"/>
      <c r="J8" s="18"/>
      <c r="K8" s="18"/>
      <c r="L8" s="18"/>
      <c r="M8" s="18"/>
      <c r="N8" s="18"/>
      <c r="O8" s="18"/>
      <c r="P8" s="18"/>
      <c r="Q8" s="18"/>
      <c r="R8" s="87"/>
      <c r="S8" s="88"/>
      <c r="T8" s="18"/>
      <c r="U8" s="18"/>
    </row>
    <row r="9" spans="2:21" x14ac:dyDescent="0.25">
      <c r="B9" s="73" t="s">
        <v>138</v>
      </c>
      <c r="C9" s="73"/>
      <c r="D9" s="18"/>
      <c r="E9" s="18"/>
      <c r="F9" s="83"/>
      <c r="G9" s="84"/>
      <c r="H9" s="18"/>
      <c r="I9" s="29"/>
      <c r="J9" s="29"/>
      <c r="K9" s="29"/>
      <c r="L9" s="29"/>
      <c r="M9" s="29"/>
      <c r="N9" s="29"/>
      <c r="O9" s="18"/>
      <c r="P9" s="29"/>
      <c r="Q9" s="29"/>
      <c r="R9" s="83"/>
      <c r="S9" s="84"/>
      <c r="T9" s="29"/>
      <c r="U9" s="29"/>
    </row>
    <row r="10" spans="2:21" ht="15.75" x14ac:dyDescent="0.25">
      <c r="B10" s="4"/>
    </row>
    <row r="11" spans="2:21" ht="15.75" x14ac:dyDescent="0.25">
      <c r="B11" s="4" t="s">
        <v>216</v>
      </c>
      <c r="C11" s="4"/>
    </row>
    <row r="12" spans="2:21" ht="22.5" customHeight="1" x14ac:dyDescent="0.25">
      <c r="B12" s="73" t="s">
        <v>415</v>
      </c>
      <c r="C12" s="73"/>
      <c r="D12" s="73" t="s">
        <v>217</v>
      </c>
      <c r="E12" s="73" t="s">
        <v>127</v>
      </c>
      <c r="F12" s="73" t="s">
        <v>151</v>
      </c>
      <c r="G12" s="73"/>
      <c r="H12" s="73"/>
      <c r="I12" s="73"/>
      <c r="J12" s="73"/>
      <c r="K12" s="74" t="s">
        <v>218</v>
      </c>
      <c r="L12" s="83" t="s">
        <v>219</v>
      </c>
      <c r="M12" s="91"/>
      <c r="N12" s="84"/>
      <c r="O12" s="29" t="s">
        <v>220</v>
      </c>
      <c r="P12" s="83" t="s">
        <v>221</v>
      </c>
      <c r="Q12" s="84"/>
      <c r="R12" s="80" t="s">
        <v>129</v>
      </c>
      <c r="S12" s="81"/>
      <c r="T12" s="74" t="s">
        <v>130</v>
      </c>
      <c r="U12" s="73" t="s">
        <v>131</v>
      </c>
    </row>
    <row r="13" spans="2:21" ht="58.5" customHeight="1" x14ac:dyDescent="0.25">
      <c r="B13" s="73"/>
      <c r="C13" s="73"/>
      <c r="D13" s="73"/>
      <c r="E13" s="73"/>
      <c r="F13" s="29" t="s">
        <v>153</v>
      </c>
      <c r="G13" s="29" t="s">
        <v>215</v>
      </c>
      <c r="H13" s="29" t="s">
        <v>222</v>
      </c>
      <c r="I13" s="29" t="s">
        <v>202</v>
      </c>
      <c r="J13" s="29" t="s">
        <v>157</v>
      </c>
      <c r="K13" s="75"/>
      <c r="L13" s="29" t="s">
        <v>153</v>
      </c>
      <c r="M13" s="29" t="s">
        <v>225</v>
      </c>
      <c r="N13" s="29" t="s">
        <v>226</v>
      </c>
      <c r="O13" s="29" t="s">
        <v>223</v>
      </c>
      <c r="P13" s="29" t="s">
        <v>405</v>
      </c>
      <c r="Q13" s="29" t="s">
        <v>224</v>
      </c>
      <c r="R13" s="85"/>
      <c r="S13" s="92"/>
      <c r="T13" s="75"/>
      <c r="U13" s="73"/>
    </row>
    <row r="14" spans="2:21" x14ac:dyDescent="0.25">
      <c r="B14" s="73">
        <v>1</v>
      </c>
      <c r="C14" s="73"/>
      <c r="D14" s="29">
        <v>2</v>
      </c>
      <c r="E14" s="29">
        <v>3</v>
      </c>
      <c r="F14" s="29">
        <v>4</v>
      </c>
      <c r="G14" s="29">
        <v>5</v>
      </c>
      <c r="H14" s="29">
        <v>6</v>
      </c>
      <c r="I14" s="29">
        <v>7</v>
      </c>
      <c r="J14" s="29">
        <v>8</v>
      </c>
      <c r="K14" s="29">
        <v>9</v>
      </c>
      <c r="L14" s="29">
        <v>10</v>
      </c>
      <c r="M14" s="29">
        <v>11</v>
      </c>
      <c r="N14" s="29">
        <v>12</v>
      </c>
      <c r="O14" s="29">
        <v>13</v>
      </c>
      <c r="P14" s="29">
        <v>16</v>
      </c>
      <c r="Q14" s="29">
        <v>17</v>
      </c>
      <c r="R14" s="83">
        <v>18</v>
      </c>
      <c r="S14" s="91"/>
      <c r="T14" s="29">
        <v>19</v>
      </c>
      <c r="U14" s="29">
        <v>20</v>
      </c>
    </row>
    <row r="15" spans="2:21" x14ac:dyDescent="0.25">
      <c r="B15" s="79"/>
      <c r="C15" s="7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87"/>
      <c r="S15" s="93"/>
      <c r="T15" s="29"/>
      <c r="U15" s="29"/>
    </row>
    <row r="16" spans="2:21" x14ac:dyDescent="0.25">
      <c r="B16" s="73" t="s">
        <v>227</v>
      </c>
      <c r="C16" s="73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83"/>
      <c r="S16" s="91"/>
      <c r="T16" s="29"/>
      <c r="U16" s="29"/>
    </row>
    <row r="17" spans="2:2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2:21" ht="15.75" x14ac:dyDescent="0.25">
      <c r="B18" s="4" t="s">
        <v>228</v>
      </c>
    </row>
    <row r="19" spans="2:21" ht="45" customHeight="1" x14ac:dyDescent="0.25">
      <c r="B19" s="73" t="s">
        <v>391</v>
      </c>
      <c r="C19" s="73"/>
      <c r="D19" s="73"/>
      <c r="E19" s="73" t="s">
        <v>388</v>
      </c>
      <c r="F19" s="73"/>
      <c r="G19" s="73" t="s">
        <v>151</v>
      </c>
      <c r="H19" s="73"/>
      <c r="I19" s="73"/>
      <c r="J19" s="73" t="s">
        <v>389</v>
      </c>
      <c r="K19" s="73" t="s">
        <v>384</v>
      </c>
      <c r="L19" s="73"/>
      <c r="M19" s="73"/>
      <c r="N19" s="29" t="s">
        <v>152</v>
      </c>
      <c r="O19" s="73" t="s">
        <v>390</v>
      </c>
      <c r="P19" s="73" t="s">
        <v>129</v>
      </c>
      <c r="Q19" s="73"/>
      <c r="R19" s="73"/>
      <c r="S19" s="73"/>
      <c r="T19" s="73" t="s">
        <v>130</v>
      </c>
      <c r="U19" s="73" t="s">
        <v>131</v>
      </c>
    </row>
    <row r="20" spans="2:21" ht="33.75" x14ac:dyDescent="0.25">
      <c r="B20" s="73"/>
      <c r="C20" s="73"/>
      <c r="D20" s="73"/>
      <c r="E20" s="73"/>
      <c r="F20" s="73"/>
      <c r="G20" s="29" t="s">
        <v>153</v>
      </c>
      <c r="H20" s="29" t="s">
        <v>215</v>
      </c>
      <c r="I20" s="29" t="s">
        <v>157</v>
      </c>
      <c r="J20" s="73"/>
      <c r="K20" s="29" t="s">
        <v>153</v>
      </c>
      <c r="L20" s="29" t="s">
        <v>215</v>
      </c>
      <c r="M20" s="29" t="s">
        <v>157</v>
      </c>
      <c r="N20" s="29" t="s">
        <v>158</v>
      </c>
      <c r="O20" s="73"/>
      <c r="P20" s="73"/>
      <c r="Q20" s="73"/>
      <c r="R20" s="73"/>
      <c r="S20" s="73"/>
      <c r="T20" s="73"/>
      <c r="U20" s="73"/>
    </row>
    <row r="21" spans="2:21" x14ac:dyDescent="0.25">
      <c r="B21" s="73">
        <v>1</v>
      </c>
      <c r="C21" s="73"/>
      <c r="D21" s="73"/>
      <c r="E21" s="73">
        <v>2</v>
      </c>
      <c r="F21" s="73"/>
      <c r="G21" s="29">
        <v>3</v>
      </c>
      <c r="H21" s="29">
        <v>4</v>
      </c>
      <c r="I21" s="29">
        <v>5</v>
      </c>
      <c r="J21" s="29">
        <v>6</v>
      </c>
      <c r="K21" s="29">
        <v>7</v>
      </c>
      <c r="L21" s="29">
        <v>8</v>
      </c>
      <c r="M21" s="29">
        <v>9</v>
      </c>
      <c r="N21" s="29">
        <v>10</v>
      </c>
      <c r="O21" s="29">
        <v>11</v>
      </c>
      <c r="P21" s="83">
        <v>12</v>
      </c>
      <c r="Q21" s="91"/>
      <c r="R21" s="91"/>
      <c r="S21" s="84"/>
      <c r="T21" s="29">
        <v>13</v>
      </c>
      <c r="U21" s="29">
        <v>14</v>
      </c>
    </row>
    <row r="22" spans="2:21" x14ac:dyDescent="0.25">
      <c r="B22" s="73"/>
      <c r="C22" s="73"/>
      <c r="D22" s="73"/>
      <c r="E22" s="73"/>
      <c r="F22" s="73"/>
      <c r="G22" s="29"/>
      <c r="H22" s="29"/>
      <c r="I22" s="29"/>
      <c r="J22" s="29"/>
      <c r="K22" s="29"/>
      <c r="L22" s="29"/>
      <c r="M22" s="29"/>
      <c r="N22" s="29"/>
      <c r="O22" s="29"/>
      <c r="P22" s="83"/>
      <c r="Q22" s="91"/>
      <c r="R22" s="91"/>
      <c r="S22" s="84"/>
      <c r="T22" s="29"/>
      <c r="U22" s="29"/>
    </row>
    <row r="23" spans="2:21" x14ac:dyDescent="0.25">
      <c r="B23" s="73" t="s">
        <v>138</v>
      </c>
      <c r="C23" s="73"/>
      <c r="D23" s="73"/>
      <c r="E23" s="73"/>
      <c r="F23" s="73"/>
      <c r="G23" s="29"/>
      <c r="H23" s="29"/>
      <c r="I23" s="29"/>
      <c r="J23" s="29"/>
      <c r="K23" s="29"/>
      <c r="L23" s="29"/>
      <c r="M23" s="29"/>
      <c r="N23" s="29"/>
      <c r="O23" s="29"/>
      <c r="P23" s="73"/>
      <c r="Q23" s="73"/>
      <c r="R23" s="73"/>
      <c r="S23" s="73"/>
      <c r="T23" s="29"/>
      <c r="U23" s="29"/>
    </row>
    <row r="24" spans="2:21" x14ac:dyDescent="0.25">
      <c r="B24" s="5"/>
    </row>
    <row r="25" spans="2:21" ht="15.75" x14ac:dyDescent="0.25">
      <c r="C25" s="4" t="s">
        <v>229</v>
      </c>
    </row>
    <row r="26" spans="2:21" ht="33.75" x14ac:dyDescent="0.25">
      <c r="B26" s="73" t="s">
        <v>191</v>
      </c>
      <c r="C26" s="73"/>
      <c r="D26" s="74" t="s">
        <v>192</v>
      </c>
      <c r="E26" s="74" t="s">
        <v>193</v>
      </c>
      <c r="F26" s="74" t="s">
        <v>181</v>
      </c>
      <c r="G26" s="73" t="s">
        <v>185</v>
      </c>
      <c r="H26" s="73"/>
      <c r="I26" s="73"/>
      <c r="J26" s="73"/>
      <c r="K26" s="74" t="s">
        <v>392</v>
      </c>
      <c r="L26" s="73" t="s">
        <v>187</v>
      </c>
      <c r="M26" s="73"/>
      <c r="N26" s="73"/>
      <c r="O26" s="73"/>
      <c r="P26" s="29" t="s">
        <v>188</v>
      </c>
      <c r="Q26" s="74" t="s">
        <v>198</v>
      </c>
      <c r="R26" s="80" t="s">
        <v>129</v>
      </c>
      <c r="S26" s="82"/>
      <c r="T26" s="74" t="s">
        <v>130</v>
      </c>
      <c r="U26" s="74" t="s">
        <v>131</v>
      </c>
    </row>
    <row r="27" spans="2:21" ht="38.25" customHeight="1" x14ac:dyDescent="0.25">
      <c r="B27" s="73"/>
      <c r="C27" s="73"/>
      <c r="D27" s="76"/>
      <c r="E27" s="76"/>
      <c r="F27" s="76"/>
      <c r="G27" s="29" t="s">
        <v>153</v>
      </c>
      <c r="H27" s="29" t="s">
        <v>136</v>
      </c>
      <c r="I27" s="29" t="s">
        <v>143</v>
      </c>
      <c r="J27" s="29" t="s">
        <v>157</v>
      </c>
      <c r="K27" s="76"/>
      <c r="L27" s="29" t="s">
        <v>135</v>
      </c>
      <c r="M27" s="29" t="s">
        <v>136</v>
      </c>
      <c r="N27" s="29" t="s">
        <v>143</v>
      </c>
      <c r="O27" s="29" t="s">
        <v>157</v>
      </c>
      <c r="P27" s="29" t="s">
        <v>145</v>
      </c>
      <c r="Q27" s="76"/>
      <c r="R27" s="89"/>
      <c r="S27" s="90"/>
      <c r="T27" s="76"/>
      <c r="U27" s="76"/>
    </row>
    <row r="28" spans="2:21" x14ac:dyDescent="0.25">
      <c r="B28" s="73">
        <v>1</v>
      </c>
      <c r="C28" s="73"/>
      <c r="D28" s="29">
        <v>2</v>
      </c>
      <c r="E28" s="29">
        <v>3</v>
      </c>
      <c r="F28" s="29">
        <v>4</v>
      </c>
      <c r="G28" s="29">
        <v>5</v>
      </c>
      <c r="H28" s="29">
        <v>6</v>
      </c>
      <c r="I28" s="29">
        <v>7</v>
      </c>
      <c r="J28" s="29">
        <v>8</v>
      </c>
      <c r="K28" s="29">
        <v>9</v>
      </c>
      <c r="L28" s="29">
        <v>10</v>
      </c>
      <c r="M28" s="29">
        <v>11</v>
      </c>
      <c r="N28" s="29">
        <v>12</v>
      </c>
      <c r="O28" s="29">
        <v>13</v>
      </c>
      <c r="P28" s="29">
        <v>14</v>
      </c>
      <c r="Q28" s="29">
        <v>15</v>
      </c>
      <c r="R28" s="73">
        <v>16</v>
      </c>
      <c r="S28" s="73"/>
      <c r="T28" s="29">
        <v>17</v>
      </c>
      <c r="U28" s="29">
        <v>18</v>
      </c>
    </row>
    <row r="29" spans="2:21" x14ac:dyDescent="0.25">
      <c r="B29" s="78"/>
      <c r="C29" s="7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78"/>
      <c r="S29" s="78"/>
      <c r="T29" s="29"/>
      <c r="U29" s="29"/>
    </row>
    <row r="30" spans="2:21" x14ac:dyDescent="0.25">
      <c r="B30" s="73" t="s">
        <v>138</v>
      </c>
      <c r="C30" s="73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73"/>
      <c r="S30" s="73"/>
      <c r="T30" s="29"/>
      <c r="U30" s="29"/>
    </row>
    <row r="31" spans="2:21" x14ac:dyDescent="0.25">
      <c r="B31" s="5"/>
    </row>
    <row r="32" spans="2:21" ht="15.75" x14ac:dyDescent="0.25">
      <c r="B32" s="4"/>
    </row>
    <row r="33" spans="2:21" ht="15.75" x14ac:dyDescent="0.25">
      <c r="B33" s="4" t="s">
        <v>230</v>
      </c>
    </row>
    <row r="34" spans="2:21" ht="56.25" customHeight="1" x14ac:dyDescent="0.25">
      <c r="B34" s="73" t="s">
        <v>393</v>
      </c>
      <c r="C34" s="73"/>
      <c r="D34" s="73"/>
      <c r="E34" s="74" t="s">
        <v>192</v>
      </c>
      <c r="F34" s="74" t="s">
        <v>371</v>
      </c>
      <c r="G34" s="73" t="s">
        <v>185</v>
      </c>
      <c r="H34" s="73"/>
      <c r="I34" s="73"/>
      <c r="J34" s="73"/>
      <c r="K34" s="74" t="s">
        <v>394</v>
      </c>
      <c r="L34" s="73" t="s">
        <v>395</v>
      </c>
      <c r="M34" s="73"/>
      <c r="N34" s="73"/>
      <c r="O34" s="73"/>
      <c r="P34" s="29" t="s">
        <v>188</v>
      </c>
      <c r="Q34" s="74" t="s">
        <v>396</v>
      </c>
      <c r="R34" s="80" t="s">
        <v>129</v>
      </c>
      <c r="S34" s="82"/>
      <c r="T34" s="73" t="s">
        <v>130</v>
      </c>
      <c r="U34" s="73" t="s">
        <v>131</v>
      </c>
    </row>
    <row r="35" spans="2:21" ht="22.5" x14ac:dyDescent="0.25">
      <c r="B35" s="73"/>
      <c r="C35" s="73"/>
      <c r="D35" s="73"/>
      <c r="E35" s="75"/>
      <c r="F35" s="75"/>
      <c r="G35" s="29" t="s">
        <v>153</v>
      </c>
      <c r="H35" s="29" t="s">
        <v>136</v>
      </c>
      <c r="I35" s="29" t="s">
        <v>143</v>
      </c>
      <c r="J35" s="29" t="s">
        <v>157</v>
      </c>
      <c r="K35" s="75"/>
      <c r="L35" s="29" t="s">
        <v>135</v>
      </c>
      <c r="M35" s="29" t="s">
        <v>136</v>
      </c>
      <c r="N35" s="29" t="s">
        <v>143</v>
      </c>
      <c r="O35" s="29" t="s">
        <v>157</v>
      </c>
      <c r="P35" s="29" t="s">
        <v>145</v>
      </c>
      <c r="Q35" s="75"/>
      <c r="R35" s="85"/>
      <c r="S35" s="86"/>
      <c r="T35" s="73"/>
      <c r="U35" s="73"/>
    </row>
    <row r="36" spans="2:21" x14ac:dyDescent="0.25">
      <c r="B36" s="73">
        <v>1</v>
      </c>
      <c r="C36" s="73"/>
      <c r="D36" s="73"/>
      <c r="E36" s="29">
        <v>2</v>
      </c>
      <c r="F36" s="29">
        <v>3</v>
      </c>
      <c r="G36" s="29">
        <v>4</v>
      </c>
      <c r="H36" s="29">
        <v>5</v>
      </c>
      <c r="I36" s="29">
        <v>6</v>
      </c>
      <c r="J36" s="29">
        <v>7</v>
      </c>
      <c r="K36" s="29">
        <v>8</v>
      </c>
      <c r="L36" s="29">
        <v>9</v>
      </c>
      <c r="M36" s="29">
        <v>10</v>
      </c>
      <c r="N36" s="29">
        <v>11</v>
      </c>
      <c r="O36" s="29">
        <v>12</v>
      </c>
      <c r="P36" s="29">
        <v>13</v>
      </c>
      <c r="Q36" s="29">
        <v>14</v>
      </c>
      <c r="R36" s="73">
        <v>15</v>
      </c>
      <c r="S36" s="73"/>
      <c r="T36" s="29">
        <v>16</v>
      </c>
      <c r="U36" s="29">
        <v>17</v>
      </c>
    </row>
    <row r="37" spans="2:21" x14ac:dyDescent="0.25">
      <c r="B37" s="73"/>
      <c r="C37" s="73"/>
      <c r="D37" s="73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78"/>
      <c r="S37" s="78"/>
      <c r="T37" s="29"/>
      <c r="U37" s="29"/>
    </row>
    <row r="38" spans="2:21" x14ac:dyDescent="0.25">
      <c r="B38" s="73" t="s">
        <v>138</v>
      </c>
      <c r="C38" s="73"/>
      <c r="D38" s="73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73"/>
      <c r="S38" s="73"/>
      <c r="T38" s="29"/>
      <c r="U38" s="29"/>
    </row>
    <row r="39" spans="2:21" x14ac:dyDescent="0.25">
      <c r="B39" s="5"/>
    </row>
    <row r="40" spans="2:21" ht="15.75" x14ac:dyDescent="0.25">
      <c r="B40" s="4" t="s">
        <v>231</v>
      </c>
      <c r="C40" s="4"/>
    </row>
    <row r="41" spans="2:21" ht="36.75" customHeight="1" x14ac:dyDescent="0.25">
      <c r="B41" s="73" t="s">
        <v>142</v>
      </c>
      <c r="C41" s="73"/>
      <c r="D41" s="74" t="s">
        <v>192</v>
      </c>
      <c r="E41" s="74" t="s">
        <v>193</v>
      </c>
      <c r="F41" s="74" t="s">
        <v>181</v>
      </c>
      <c r="G41" s="73" t="s">
        <v>185</v>
      </c>
      <c r="H41" s="73"/>
      <c r="I41" s="73"/>
      <c r="J41" s="73"/>
      <c r="K41" s="74" t="s">
        <v>392</v>
      </c>
      <c r="L41" s="73" t="s">
        <v>187</v>
      </c>
      <c r="M41" s="73"/>
      <c r="N41" s="73"/>
      <c r="O41" s="73"/>
      <c r="P41" s="29" t="s">
        <v>188</v>
      </c>
      <c r="Q41" s="74" t="s">
        <v>189</v>
      </c>
      <c r="R41" s="73" t="s">
        <v>129</v>
      </c>
      <c r="S41" s="73"/>
      <c r="T41" s="74" t="s">
        <v>130</v>
      </c>
      <c r="U41" s="74" t="s">
        <v>131</v>
      </c>
    </row>
    <row r="42" spans="2:21" ht="35.25" customHeight="1" x14ac:dyDescent="0.25">
      <c r="B42" s="73"/>
      <c r="C42" s="73"/>
      <c r="D42" s="75"/>
      <c r="E42" s="75"/>
      <c r="F42" s="75"/>
      <c r="G42" s="29" t="s">
        <v>153</v>
      </c>
      <c r="H42" s="29" t="s">
        <v>136</v>
      </c>
      <c r="I42" s="29" t="s">
        <v>143</v>
      </c>
      <c r="J42" s="29" t="s">
        <v>157</v>
      </c>
      <c r="K42" s="75"/>
      <c r="L42" s="29" t="s">
        <v>135</v>
      </c>
      <c r="M42" s="29" t="s">
        <v>136</v>
      </c>
      <c r="N42" s="29" t="s">
        <v>143</v>
      </c>
      <c r="O42" s="29" t="s">
        <v>157</v>
      </c>
      <c r="P42" s="29" t="s">
        <v>145</v>
      </c>
      <c r="Q42" s="75"/>
      <c r="R42" s="73"/>
      <c r="S42" s="73"/>
      <c r="T42" s="75"/>
      <c r="U42" s="75"/>
    </row>
    <row r="43" spans="2:21" x14ac:dyDescent="0.25">
      <c r="B43" s="73">
        <v>1</v>
      </c>
      <c r="C43" s="73"/>
      <c r="D43" s="29">
        <v>2</v>
      </c>
      <c r="E43" s="29">
        <v>3</v>
      </c>
      <c r="F43" s="29">
        <v>4</v>
      </c>
      <c r="G43" s="29">
        <v>5</v>
      </c>
      <c r="H43" s="29">
        <v>6</v>
      </c>
      <c r="I43" s="29">
        <v>7</v>
      </c>
      <c r="J43" s="29">
        <v>8</v>
      </c>
      <c r="K43" s="29">
        <v>9</v>
      </c>
      <c r="L43" s="29">
        <v>10</v>
      </c>
      <c r="M43" s="29">
        <v>11</v>
      </c>
      <c r="N43" s="29">
        <v>12</v>
      </c>
      <c r="O43" s="29">
        <v>13</v>
      </c>
      <c r="P43" s="29">
        <v>14</v>
      </c>
      <c r="Q43" s="29">
        <v>15</v>
      </c>
      <c r="R43" s="73">
        <v>16</v>
      </c>
      <c r="S43" s="73"/>
      <c r="T43" s="29">
        <v>17</v>
      </c>
      <c r="U43" s="29">
        <v>18</v>
      </c>
    </row>
    <row r="44" spans="2:21" x14ac:dyDescent="0.25">
      <c r="B44" s="78"/>
      <c r="C44" s="7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78"/>
      <c r="S44" s="78"/>
      <c r="T44" s="29"/>
      <c r="U44" s="29"/>
    </row>
    <row r="45" spans="2:21" x14ac:dyDescent="0.25">
      <c r="B45" s="73" t="s">
        <v>138</v>
      </c>
      <c r="C45" s="7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73"/>
      <c r="S45" s="73"/>
      <c r="T45" s="29"/>
      <c r="U45" s="29"/>
    </row>
    <row r="46" spans="2:21" x14ac:dyDescent="0.25">
      <c r="B46" s="5"/>
    </row>
    <row r="47" spans="2:21" ht="15.75" x14ac:dyDescent="0.25">
      <c r="B47" s="4" t="s">
        <v>232</v>
      </c>
      <c r="C47" s="4"/>
    </row>
    <row r="48" spans="2:21" ht="67.5" customHeight="1" x14ac:dyDescent="0.25">
      <c r="B48" s="80" t="s">
        <v>407</v>
      </c>
      <c r="C48" s="81"/>
      <c r="D48" s="82"/>
      <c r="E48" s="74" t="s">
        <v>371</v>
      </c>
      <c r="F48" s="73" t="s">
        <v>151</v>
      </c>
      <c r="G48" s="73"/>
      <c r="H48" s="73"/>
      <c r="I48" s="73"/>
      <c r="J48" s="74" t="s">
        <v>408</v>
      </c>
      <c r="K48" s="73" t="s">
        <v>395</v>
      </c>
      <c r="L48" s="73"/>
      <c r="M48" s="73"/>
      <c r="N48" s="73"/>
      <c r="O48" s="29" t="s">
        <v>188</v>
      </c>
      <c r="P48" s="74" t="s">
        <v>409</v>
      </c>
      <c r="Q48" s="80" t="s">
        <v>129</v>
      </c>
      <c r="R48" s="81"/>
      <c r="S48" s="82"/>
      <c r="T48" s="73" t="s">
        <v>130</v>
      </c>
      <c r="U48" s="74" t="s">
        <v>131</v>
      </c>
    </row>
    <row r="49" spans="2:21" ht="22.5" x14ac:dyDescent="0.25">
      <c r="B49" s="85"/>
      <c r="C49" s="92"/>
      <c r="D49" s="86"/>
      <c r="E49" s="75"/>
      <c r="F49" s="29" t="s">
        <v>153</v>
      </c>
      <c r="G49" s="29" t="s">
        <v>136</v>
      </c>
      <c r="H49" s="29" t="s">
        <v>143</v>
      </c>
      <c r="I49" s="29" t="s">
        <v>157</v>
      </c>
      <c r="J49" s="76"/>
      <c r="K49" s="29" t="s">
        <v>153</v>
      </c>
      <c r="L49" s="29" t="s">
        <v>136</v>
      </c>
      <c r="M49" s="29" t="s">
        <v>143</v>
      </c>
      <c r="N49" s="29" t="s">
        <v>157</v>
      </c>
      <c r="O49" s="29" t="s">
        <v>145</v>
      </c>
      <c r="P49" s="75"/>
      <c r="Q49" s="85"/>
      <c r="R49" s="92"/>
      <c r="S49" s="86"/>
      <c r="T49" s="73"/>
      <c r="U49" s="75"/>
    </row>
    <row r="50" spans="2:21" x14ac:dyDescent="0.25">
      <c r="B50" s="83">
        <v>1</v>
      </c>
      <c r="C50" s="91"/>
      <c r="D50" s="84"/>
      <c r="E50" s="29">
        <v>2</v>
      </c>
      <c r="F50" s="29">
        <v>3</v>
      </c>
      <c r="G50" s="29">
        <v>4</v>
      </c>
      <c r="H50" s="29">
        <v>5</v>
      </c>
      <c r="I50" s="29">
        <v>6</v>
      </c>
      <c r="J50" s="29">
        <v>7</v>
      </c>
      <c r="K50" s="29">
        <v>8</v>
      </c>
      <c r="L50" s="29">
        <v>9</v>
      </c>
      <c r="M50" s="29">
        <v>10</v>
      </c>
      <c r="N50" s="29">
        <v>11</v>
      </c>
      <c r="O50" s="29">
        <v>12</v>
      </c>
      <c r="P50" s="29">
        <v>13</v>
      </c>
      <c r="Q50" s="83">
        <v>14</v>
      </c>
      <c r="R50" s="91"/>
      <c r="S50" s="84"/>
      <c r="T50" s="29">
        <v>15</v>
      </c>
      <c r="U50" s="29">
        <v>16</v>
      </c>
    </row>
    <row r="51" spans="2:21" x14ac:dyDescent="0.25">
      <c r="B51" s="83"/>
      <c r="C51" s="91"/>
      <c r="D51" s="84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83"/>
      <c r="R51" s="91"/>
      <c r="S51" s="84"/>
      <c r="T51" s="29"/>
      <c r="U51" s="29"/>
    </row>
    <row r="52" spans="2:21" x14ac:dyDescent="0.25">
      <c r="B52" s="83" t="s">
        <v>138</v>
      </c>
      <c r="C52" s="91"/>
      <c r="D52" s="84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83"/>
      <c r="R52" s="91"/>
      <c r="S52" s="84"/>
      <c r="T52" s="29"/>
      <c r="U52" s="29"/>
    </row>
    <row r="53" spans="2:21" x14ac:dyDescent="0.25">
      <c r="B53" s="5"/>
    </row>
    <row r="54" spans="2:21" ht="15.75" x14ac:dyDescent="0.25">
      <c r="B54" s="4" t="s">
        <v>233</v>
      </c>
      <c r="C54" s="4"/>
    </row>
    <row r="55" spans="2:21" ht="60" customHeight="1" x14ac:dyDescent="0.25">
      <c r="B55" s="73" t="s">
        <v>414</v>
      </c>
      <c r="C55" s="73"/>
      <c r="D55" s="74" t="s">
        <v>410</v>
      </c>
      <c r="E55" s="74" t="s">
        <v>411</v>
      </c>
      <c r="F55" s="74" t="s">
        <v>412</v>
      </c>
      <c r="G55" s="83" t="s">
        <v>185</v>
      </c>
      <c r="H55" s="91"/>
      <c r="I55" s="91"/>
      <c r="J55" s="84"/>
      <c r="K55" s="74" t="s">
        <v>392</v>
      </c>
      <c r="L55" s="83" t="s">
        <v>187</v>
      </c>
      <c r="M55" s="91"/>
      <c r="N55" s="91"/>
      <c r="O55" s="84"/>
      <c r="P55" s="29" t="s">
        <v>413</v>
      </c>
      <c r="Q55" s="74" t="s">
        <v>189</v>
      </c>
      <c r="R55" s="80" t="s">
        <v>129</v>
      </c>
      <c r="S55" s="82"/>
      <c r="T55" s="74" t="s">
        <v>130</v>
      </c>
      <c r="U55" s="74" t="s">
        <v>131</v>
      </c>
    </row>
    <row r="56" spans="2:21" ht="22.5" x14ac:dyDescent="0.25">
      <c r="B56" s="73"/>
      <c r="C56" s="73"/>
      <c r="D56" s="75"/>
      <c r="E56" s="75"/>
      <c r="F56" s="75"/>
      <c r="G56" s="29" t="s">
        <v>153</v>
      </c>
      <c r="H56" s="29" t="s">
        <v>136</v>
      </c>
      <c r="I56" s="29" t="s">
        <v>143</v>
      </c>
      <c r="J56" s="29" t="s">
        <v>157</v>
      </c>
      <c r="K56" s="75"/>
      <c r="L56" s="29" t="s">
        <v>135</v>
      </c>
      <c r="M56" s="29" t="s">
        <v>136</v>
      </c>
      <c r="N56" s="29" t="s">
        <v>143</v>
      </c>
      <c r="O56" s="29" t="s">
        <v>157</v>
      </c>
      <c r="P56" s="29" t="s">
        <v>145</v>
      </c>
      <c r="Q56" s="75"/>
      <c r="R56" s="85"/>
      <c r="S56" s="86"/>
      <c r="T56" s="75"/>
      <c r="U56" s="75"/>
    </row>
    <row r="57" spans="2:21" x14ac:dyDescent="0.25">
      <c r="B57" s="73">
        <v>1</v>
      </c>
      <c r="C57" s="73"/>
      <c r="D57" s="29">
        <v>2</v>
      </c>
      <c r="E57" s="29">
        <v>3</v>
      </c>
      <c r="F57" s="29">
        <v>4</v>
      </c>
      <c r="G57" s="29">
        <v>5</v>
      </c>
      <c r="H57" s="29">
        <v>6</v>
      </c>
      <c r="I57" s="29">
        <v>7</v>
      </c>
      <c r="J57" s="29">
        <v>8</v>
      </c>
      <c r="K57" s="29">
        <v>9</v>
      </c>
      <c r="L57" s="29">
        <v>10</v>
      </c>
      <c r="M57" s="29">
        <v>11</v>
      </c>
      <c r="N57" s="29">
        <v>12</v>
      </c>
      <c r="O57" s="29">
        <v>13</v>
      </c>
      <c r="P57" s="29">
        <v>14</v>
      </c>
      <c r="Q57" s="29">
        <v>15</v>
      </c>
      <c r="R57" s="83">
        <v>16</v>
      </c>
      <c r="S57" s="84"/>
      <c r="T57" s="29">
        <v>17</v>
      </c>
      <c r="U57" s="29">
        <v>18</v>
      </c>
    </row>
    <row r="58" spans="2:21" x14ac:dyDescent="0.25">
      <c r="B58" s="73"/>
      <c r="C58" s="73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83"/>
      <c r="S58" s="84"/>
      <c r="T58" s="29"/>
      <c r="U58" s="29"/>
    </row>
    <row r="59" spans="2:21" x14ac:dyDescent="0.25">
      <c r="B59" s="73" t="s">
        <v>138</v>
      </c>
      <c r="C59" s="73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83"/>
      <c r="S59" s="84"/>
      <c r="T59" s="29"/>
      <c r="U59" s="29"/>
    </row>
    <row r="60" spans="2:21" x14ac:dyDescent="0.25">
      <c r="B60" s="5"/>
    </row>
    <row r="61" spans="2:21" ht="15.75" x14ac:dyDescent="0.25">
      <c r="C61" s="4" t="s">
        <v>234</v>
      </c>
    </row>
    <row r="62" spans="2:21" ht="43.5" customHeight="1" x14ac:dyDescent="0.25">
      <c r="B62" s="73" t="s">
        <v>235</v>
      </c>
      <c r="C62" s="73"/>
      <c r="D62" s="73" t="s">
        <v>236</v>
      </c>
      <c r="E62" s="73"/>
      <c r="F62" s="73"/>
      <c r="G62" s="73" t="s">
        <v>237</v>
      </c>
      <c r="H62" s="73"/>
      <c r="I62" s="73"/>
      <c r="J62" s="73" t="s">
        <v>238</v>
      </c>
      <c r="K62" s="73"/>
      <c r="L62" s="73"/>
      <c r="M62" s="73" t="s">
        <v>239</v>
      </c>
      <c r="N62" s="73"/>
      <c r="O62" s="73" t="s">
        <v>129</v>
      </c>
      <c r="P62" s="73"/>
      <c r="Q62" s="73"/>
      <c r="R62" s="73" t="s">
        <v>130</v>
      </c>
      <c r="S62" s="73"/>
      <c r="T62" s="73" t="s">
        <v>131</v>
      </c>
      <c r="U62" s="73"/>
    </row>
    <row r="63" spans="2:21" x14ac:dyDescent="0.25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</row>
    <row r="64" spans="2:21" x14ac:dyDescent="0.25">
      <c r="B64" s="73" t="s">
        <v>138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</row>
    <row r="65" spans="2:21" ht="15.75" x14ac:dyDescent="0.25">
      <c r="B65" s="4" t="s">
        <v>240</v>
      </c>
    </row>
    <row r="66" spans="2:21" ht="124.5" customHeight="1" x14ac:dyDescent="0.25">
      <c r="B66" s="73" t="s">
        <v>241</v>
      </c>
      <c r="C66" s="73"/>
      <c r="D66" s="73"/>
      <c r="E66" s="73" t="s">
        <v>242</v>
      </c>
      <c r="F66" s="73"/>
      <c r="G66" s="73"/>
      <c r="H66" s="73" t="s">
        <v>243</v>
      </c>
      <c r="I66" s="73"/>
      <c r="J66" s="73"/>
      <c r="K66" s="73"/>
      <c r="L66" s="73" t="s">
        <v>129</v>
      </c>
      <c r="M66" s="73"/>
      <c r="N66" s="73"/>
      <c r="O66" s="73"/>
      <c r="P66" s="73"/>
      <c r="Q66" s="73"/>
      <c r="R66" s="73" t="s">
        <v>130</v>
      </c>
      <c r="S66" s="73"/>
      <c r="T66" s="73" t="s">
        <v>131</v>
      </c>
      <c r="U66" s="73"/>
    </row>
    <row r="67" spans="2:21" x14ac:dyDescent="0.25"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</row>
    <row r="68" spans="2:21" x14ac:dyDescent="0.25">
      <c r="B68" s="73" t="s">
        <v>138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</row>
    <row r="70" spans="2:21" ht="15.75" x14ac:dyDescent="0.25">
      <c r="B70" s="33" t="s">
        <v>244</v>
      </c>
    </row>
    <row r="71" spans="2:21" ht="15.75" x14ac:dyDescent="0.25">
      <c r="B71" s="8"/>
    </row>
    <row r="72" spans="2:21" ht="64.5" customHeight="1" x14ac:dyDescent="0.25">
      <c r="B72" s="78" t="s">
        <v>161</v>
      </c>
      <c r="C72" s="78"/>
      <c r="D72" s="78"/>
      <c r="E72" s="78"/>
      <c r="F72" s="78" t="s">
        <v>245</v>
      </c>
      <c r="G72" s="78"/>
      <c r="H72" s="78"/>
      <c r="I72" s="78"/>
      <c r="J72" s="78"/>
      <c r="K72" s="78" t="s">
        <v>163</v>
      </c>
      <c r="L72" s="78"/>
      <c r="M72" s="78"/>
      <c r="N72" s="78"/>
      <c r="O72" s="78" t="s">
        <v>164</v>
      </c>
      <c r="P72" s="78"/>
      <c r="Q72" s="78"/>
      <c r="R72" s="78"/>
      <c r="S72" s="78" t="s">
        <v>165</v>
      </c>
      <c r="T72" s="78"/>
      <c r="U72" s="78"/>
    </row>
    <row r="73" spans="2:21" x14ac:dyDescent="0.25">
      <c r="B73" s="79" t="s">
        <v>246</v>
      </c>
      <c r="C73" s="79"/>
      <c r="D73" s="79"/>
      <c r="E73" s="79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</row>
    <row r="74" spans="2:21" x14ac:dyDescent="0.25">
      <c r="B74" s="79" t="s">
        <v>247</v>
      </c>
      <c r="C74" s="79"/>
      <c r="D74" s="79"/>
      <c r="E74" s="79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</row>
    <row r="75" spans="2:21" x14ac:dyDescent="0.25">
      <c r="B75" s="79" t="s">
        <v>248</v>
      </c>
      <c r="C75" s="79"/>
      <c r="D75" s="79"/>
      <c r="E75" s="79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</row>
    <row r="76" spans="2:21" x14ac:dyDescent="0.25">
      <c r="B76" s="79" t="s">
        <v>249</v>
      </c>
      <c r="C76" s="79"/>
      <c r="D76" s="79"/>
      <c r="E76" s="79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</row>
    <row r="77" spans="2:21" x14ac:dyDescent="0.25">
      <c r="B77" s="79" t="s">
        <v>250</v>
      </c>
      <c r="C77" s="79"/>
      <c r="D77" s="79"/>
      <c r="E77" s="79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</row>
    <row r="78" spans="2:21" x14ac:dyDescent="0.25">
      <c r="B78" s="79" t="s">
        <v>251</v>
      </c>
      <c r="C78" s="79"/>
      <c r="D78" s="79"/>
      <c r="E78" s="79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</row>
    <row r="79" spans="2:21" x14ac:dyDescent="0.25">
      <c r="B79" s="79" t="s">
        <v>252</v>
      </c>
      <c r="C79" s="79"/>
      <c r="D79" s="79"/>
      <c r="E79" s="79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</row>
    <row r="80" spans="2:21" x14ac:dyDescent="0.25">
      <c r="B80" s="79" t="s">
        <v>253</v>
      </c>
      <c r="C80" s="79"/>
      <c r="D80" s="79"/>
      <c r="E80" s="79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</row>
    <row r="81" spans="2:21" x14ac:dyDescent="0.25">
      <c r="B81" s="79" t="s">
        <v>254</v>
      </c>
      <c r="C81" s="79"/>
      <c r="D81" s="79"/>
      <c r="E81" s="79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</row>
    <row r="82" spans="2:21" x14ac:dyDescent="0.25">
      <c r="B82" s="79" t="s">
        <v>255</v>
      </c>
      <c r="C82" s="79"/>
      <c r="D82" s="79"/>
      <c r="E82" s="79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</row>
    <row r="83" spans="2:21" x14ac:dyDescent="0.25">
      <c r="B83" s="79" t="s">
        <v>256</v>
      </c>
      <c r="C83" s="79"/>
      <c r="D83" s="79"/>
      <c r="E83" s="79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</row>
    <row r="84" spans="2:21" x14ac:dyDescent="0.25">
      <c r="B84" s="79" t="s">
        <v>257</v>
      </c>
      <c r="C84" s="79"/>
      <c r="D84" s="79"/>
      <c r="E84" s="79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</row>
    <row r="85" spans="2:21" x14ac:dyDescent="0.25">
      <c r="B85" s="79" t="s">
        <v>258</v>
      </c>
      <c r="C85" s="79"/>
      <c r="D85" s="79"/>
      <c r="E85" s="79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</row>
    <row r="86" spans="2:21" x14ac:dyDescent="0.25">
      <c r="B86" s="79" t="s">
        <v>259</v>
      </c>
      <c r="C86" s="79"/>
      <c r="D86" s="79"/>
      <c r="E86" s="79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</row>
    <row r="87" spans="2:21" x14ac:dyDescent="0.25">
      <c r="B87" s="79" t="s">
        <v>260</v>
      </c>
      <c r="C87" s="79"/>
      <c r="D87" s="79"/>
      <c r="E87" s="79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</row>
    <row r="88" spans="2:21" x14ac:dyDescent="0.25">
      <c r="B88" s="79" t="s">
        <v>261</v>
      </c>
      <c r="C88" s="79"/>
      <c r="D88" s="79"/>
      <c r="E88" s="79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</row>
    <row r="89" spans="2:21" x14ac:dyDescent="0.25">
      <c r="B89" s="79" t="s">
        <v>262</v>
      </c>
      <c r="C89" s="79"/>
      <c r="D89" s="79"/>
      <c r="E89" s="79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</row>
  </sheetData>
  <mergeCells count="267">
    <mergeCell ref="B84:E84"/>
    <mergeCell ref="B85:E85"/>
    <mergeCell ref="B86:E86"/>
    <mergeCell ref="B87:E87"/>
    <mergeCell ref="B88:E88"/>
    <mergeCell ref="B80:E80"/>
    <mergeCell ref="B81:E81"/>
    <mergeCell ref="B82:E82"/>
    <mergeCell ref="B83:E83"/>
    <mergeCell ref="S84:U84"/>
    <mergeCell ref="S85:U85"/>
    <mergeCell ref="S86:U86"/>
    <mergeCell ref="S87:U87"/>
    <mergeCell ref="S88:U88"/>
    <mergeCell ref="K80:N80"/>
    <mergeCell ref="K81:N81"/>
    <mergeCell ref="K82:N82"/>
    <mergeCell ref="K83:N83"/>
    <mergeCell ref="S89:U89"/>
    <mergeCell ref="B48:D49"/>
    <mergeCell ref="B50:D50"/>
    <mergeCell ref="B51:D51"/>
    <mergeCell ref="B52:D52"/>
    <mergeCell ref="Q48:S49"/>
    <mergeCell ref="Q50:S50"/>
    <mergeCell ref="Q51:S51"/>
    <mergeCell ref="Q52:S52"/>
    <mergeCell ref="E48:E49"/>
    <mergeCell ref="S75:U75"/>
    <mergeCell ref="S76:U76"/>
    <mergeCell ref="S77:U77"/>
    <mergeCell ref="S78:U78"/>
    <mergeCell ref="S79:U79"/>
    <mergeCell ref="S80:U80"/>
    <mergeCell ref="S81:U81"/>
    <mergeCell ref="S82:U82"/>
    <mergeCell ref="S83:U83"/>
    <mergeCell ref="K84:N84"/>
    <mergeCell ref="K85:N85"/>
    <mergeCell ref="K86:N86"/>
    <mergeCell ref="K87:N87"/>
    <mergeCell ref="K88:N88"/>
    <mergeCell ref="K89:N89"/>
    <mergeCell ref="O72:R72"/>
    <mergeCell ref="O73:R73"/>
    <mergeCell ref="O74:R74"/>
    <mergeCell ref="O75:R75"/>
    <mergeCell ref="O76:R76"/>
    <mergeCell ref="O77:R77"/>
    <mergeCell ref="O78:R78"/>
    <mergeCell ref="O79:R79"/>
    <mergeCell ref="O80:R80"/>
    <mergeCell ref="O81:R81"/>
    <mergeCell ref="O82:R82"/>
    <mergeCell ref="O83:R83"/>
    <mergeCell ref="O84:R84"/>
    <mergeCell ref="O85:R85"/>
    <mergeCell ref="O86:R86"/>
    <mergeCell ref="O87:R87"/>
    <mergeCell ref="O88:R88"/>
    <mergeCell ref="O89:R89"/>
    <mergeCell ref="K75:N75"/>
    <mergeCell ref="K76:N76"/>
    <mergeCell ref="K77:N77"/>
    <mergeCell ref="K78:N78"/>
    <mergeCell ref="K79:N79"/>
    <mergeCell ref="B89:E89"/>
    <mergeCell ref="F72:J72"/>
    <mergeCell ref="F73:J73"/>
    <mergeCell ref="F74:J74"/>
    <mergeCell ref="F75:J75"/>
    <mergeCell ref="F76:J76"/>
    <mergeCell ref="F77:J77"/>
    <mergeCell ref="F78:J78"/>
    <mergeCell ref="F79:J79"/>
    <mergeCell ref="F80:J80"/>
    <mergeCell ref="F81:J81"/>
    <mergeCell ref="F82:J82"/>
    <mergeCell ref="F83:J83"/>
    <mergeCell ref="F84:J84"/>
    <mergeCell ref="F85:J85"/>
    <mergeCell ref="F86:J86"/>
    <mergeCell ref="F87:J87"/>
    <mergeCell ref="F88:J88"/>
    <mergeCell ref="F89:J89"/>
    <mergeCell ref="B75:E75"/>
    <mergeCell ref="B76:E76"/>
    <mergeCell ref="B77:E77"/>
    <mergeCell ref="B78:E78"/>
    <mergeCell ref="B79:E79"/>
    <mergeCell ref="B72:E72"/>
    <mergeCell ref="B73:E73"/>
    <mergeCell ref="B74:E74"/>
    <mergeCell ref="K72:N72"/>
    <mergeCell ref="K73:N73"/>
    <mergeCell ref="K74:N74"/>
    <mergeCell ref="S72:U72"/>
    <mergeCell ref="S73:U73"/>
    <mergeCell ref="S74:U74"/>
    <mergeCell ref="B67:D67"/>
    <mergeCell ref="E67:G67"/>
    <mergeCell ref="H67:K67"/>
    <mergeCell ref="L67:Q67"/>
    <mergeCell ref="R67:S67"/>
    <mergeCell ref="T67:U67"/>
    <mergeCell ref="H68:K68"/>
    <mergeCell ref="L68:Q68"/>
    <mergeCell ref="R68:S68"/>
    <mergeCell ref="T68:U68"/>
    <mergeCell ref="B68:D68"/>
    <mergeCell ref="E68:G68"/>
    <mergeCell ref="R62:S62"/>
    <mergeCell ref="R63:S63"/>
    <mergeCell ref="R64:S64"/>
    <mergeCell ref="T62:U62"/>
    <mergeCell ref="T63:U63"/>
    <mergeCell ref="T64:U64"/>
    <mergeCell ref="B66:D66"/>
    <mergeCell ref="E66:G66"/>
    <mergeCell ref="H66:K66"/>
    <mergeCell ref="L66:Q66"/>
    <mergeCell ref="R66:S66"/>
    <mergeCell ref="T66:U66"/>
    <mergeCell ref="J62:L62"/>
    <mergeCell ref="J63:L63"/>
    <mergeCell ref="J64:L64"/>
    <mergeCell ref="M62:N62"/>
    <mergeCell ref="M63:N63"/>
    <mergeCell ref="M64:N64"/>
    <mergeCell ref="O63:Q63"/>
    <mergeCell ref="O64:Q64"/>
    <mergeCell ref="B63:C63"/>
    <mergeCell ref="B64:C64"/>
    <mergeCell ref="D63:F63"/>
    <mergeCell ref="D64:F64"/>
    <mergeCell ref="F48:I48"/>
    <mergeCell ref="K48:N48"/>
    <mergeCell ref="B55:C56"/>
    <mergeCell ref="B57:C57"/>
    <mergeCell ref="B58:C58"/>
    <mergeCell ref="B59:C59"/>
    <mergeCell ref="G55:J55"/>
    <mergeCell ref="L55:O55"/>
    <mergeCell ref="O62:Q62"/>
    <mergeCell ref="B62:C62"/>
    <mergeCell ref="D62:F62"/>
    <mergeCell ref="G62:I62"/>
    <mergeCell ref="G63:I63"/>
    <mergeCell ref="G64:I64"/>
    <mergeCell ref="T48:T49"/>
    <mergeCell ref="R30:S30"/>
    <mergeCell ref="B26:C27"/>
    <mergeCell ref="B28:C28"/>
    <mergeCell ref="B29:C29"/>
    <mergeCell ref="B30:C30"/>
    <mergeCell ref="U34:U35"/>
    <mergeCell ref="G26:J26"/>
    <mergeCell ref="L26:O26"/>
    <mergeCell ref="B34:D35"/>
    <mergeCell ref="B36:D36"/>
    <mergeCell ref="B37:D37"/>
    <mergeCell ref="B38:D38"/>
    <mergeCell ref="Q41:Q42"/>
    <mergeCell ref="F41:F42"/>
    <mergeCell ref="P48:P49"/>
    <mergeCell ref="T55:T56"/>
    <mergeCell ref="U55:U56"/>
    <mergeCell ref="D41:D42"/>
    <mergeCell ref="T41:T42"/>
    <mergeCell ref="U41:U42"/>
    <mergeCell ref="J48:J49"/>
    <mergeCell ref="Q26:Q27"/>
    <mergeCell ref="K26:K27"/>
    <mergeCell ref="R26:S27"/>
    <mergeCell ref="R28:S28"/>
    <mergeCell ref="R29:S29"/>
    <mergeCell ref="F34:F35"/>
    <mergeCell ref="K34:K35"/>
    <mergeCell ref="J19:J20"/>
    <mergeCell ref="G19:I19"/>
    <mergeCell ref="K19:M19"/>
    <mergeCell ref="O19:O20"/>
    <mergeCell ref="E21:F22"/>
    <mergeCell ref="E23:F23"/>
    <mergeCell ref="P21:S21"/>
    <mergeCell ref="P22:S22"/>
    <mergeCell ref="U5:U6"/>
    <mergeCell ref="D5:D6"/>
    <mergeCell ref="I5:K5"/>
    <mergeCell ref="M5:O5"/>
    <mergeCell ref="R41:S42"/>
    <mergeCell ref="R43:S43"/>
    <mergeCell ref="R44:S44"/>
    <mergeCell ref="R45:S45"/>
    <mergeCell ref="K12:K13"/>
    <mergeCell ref="E5:E6"/>
    <mergeCell ref="H5:H6"/>
    <mergeCell ref="F5:G6"/>
    <mergeCell ref="F7:G7"/>
    <mergeCell ref="F8:G8"/>
    <mergeCell ref="F9:G9"/>
    <mergeCell ref="Q5:Q6"/>
    <mergeCell ref="L12:N12"/>
    <mergeCell ref="R12:S13"/>
    <mergeCell ref="R14:S14"/>
    <mergeCell ref="R15:S15"/>
    <mergeCell ref="R16:S16"/>
    <mergeCell ref="U12:U13"/>
    <mergeCell ref="D12:D13"/>
    <mergeCell ref="E12:E13"/>
    <mergeCell ref="T5:T6"/>
    <mergeCell ref="F12:J12"/>
    <mergeCell ref="T34:T35"/>
    <mergeCell ref="L41:O41"/>
    <mergeCell ref="G41:J41"/>
    <mergeCell ref="D26:D27"/>
    <mergeCell ref="K41:K42"/>
    <mergeCell ref="B19:D20"/>
    <mergeCell ref="B21:D22"/>
    <mergeCell ref="B23:D23"/>
    <mergeCell ref="P19:S20"/>
    <mergeCell ref="P23:S23"/>
    <mergeCell ref="E19:F20"/>
    <mergeCell ref="T19:T20"/>
    <mergeCell ref="B9:C9"/>
    <mergeCell ref="B8:C8"/>
    <mergeCell ref="B7:C7"/>
    <mergeCell ref="B5:C6"/>
    <mergeCell ref="R5:S6"/>
    <mergeCell ref="R7:S7"/>
    <mergeCell ref="R8:S8"/>
    <mergeCell ref="R9:S9"/>
    <mergeCell ref="L5:L6"/>
    <mergeCell ref="E41:E42"/>
    <mergeCell ref="U48:U49"/>
    <mergeCell ref="B12:C13"/>
    <mergeCell ref="B14:C14"/>
    <mergeCell ref="B15:C15"/>
    <mergeCell ref="B16:C16"/>
    <mergeCell ref="T12:T13"/>
    <mergeCell ref="P12:Q12"/>
    <mergeCell ref="B41:C42"/>
    <mergeCell ref="B43:C43"/>
    <mergeCell ref="B44:C44"/>
    <mergeCell ref="B45:C45"/>
    <mergeCell ref="Q34:Q35"/>
    <mergeCell ref="R34:S35"/>
    <mergeCell ref="R36:S36"/>
    <mergeCell ref="R37:S37"/>
    <mergeCell ref="R38:S38"/>
    <mergeCell ref="E34:E35"/>
    <mergeCell ref="U19:U20"/>
    <mergeCell ref="L34:O34"/>
    <mergeCell ref="G34:J34"/>
    <mergeCell ref="T26:T27"/>
    <mergeCell ref="U26:U27"/>
    <mergeCell ref="E26:E27"/>
    <mergeCell ref="F26:F27"/>
    <mergeCell ref="R57:S57"/>
    <mergeCell ref="R58:S58"/>
    <mergeCell ref="R59:S59"/>
    <mergeCell ref="K55:K56"/>
    <mergeCell ref="D55:D56"/>
    <mergeCell ref="E55:E56"/>
    <mergeCell ref="F55:F56"/>
    <mergeCell ref="Q55:Q56"/>
    <mergeCell ref="R55:S56"/>
  </mergeCells>
  <pageMargins left="0.70866141732283472" right="0.70866141732283472" top="0.98425196850393704" bottom="0.39370078740157483" header="0.31496062992125984" footer="0.31496062992125984"/>
  <pageSetup paperSize="9" scale="85" orientation="landscape" r:id="rId1"/>
  <rowBreaks count="2" manualBreakCount="2">
    <brk id="24" max="16383" man="1"/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7A85-8B8C-49DE-8128-7B9BD8AF99E8}">
  <sheetPr codeName="Лист9">
    <tabColor theme="5" tint="0.59999389629810485"/>
  </sheetPr>
  <dimension ref="B2:G40"/>
  <sheetViews>
    <sheetView topLeftCell="A25" zoomScaleNormal="100" workbookViewId="0">
      <selection activeCell="F39" sqref="F39"/>
    </sheetView>
  </sheetViews>
  <sheetFormatPr defaultRowHeight="15" x14ac:dyDescent="0.25"/>
  <cols>
    <col min="1" max="1" width="1.85546875" customWidth="1"/>
    <col min="2" max="2" width="11.5703125" customWidth="1"/>
    <col min="4" max="4" width="9.85546875" customWidth="1"/>
    <col min="5" max="5" width="14.5703125" customWidth="1"/>
    <col min="6" max="6" width="18.140625" customWidth="1"/>
    <col min="7" max="7" width="11.140625" customWidth="1"/>
  </cols>
  <sheetData>
    <row r="2" spans="2:7" ht="18.75" x14ac:dyDescent="0.25">
      <c r="B2" s="15" t="s">
        <v>263</v>
      </c>
    </row>
    <row r="3" spans="2:7" ht="15.75" x14ac:dyDescent="0.25">
      <c r="B3" s="33"/>
    </row>
    <row r="4" spans="2:7" ht="39.75" customHeight="1" x14ac:dyDescent="0.25">
      <c r="B4" s="94" t="s">
        <v>453</v>
      </c>
      <c r="C4" s="94"/>
      <c r="D4" s="94"/>
      <c r="E4" s="94"/>
      <c r="F4" s="94"/>
      <c r="G4" s="94"/>
    </row>
    <row r="5" spans="2:7" ht="15.75" x14ac:dyDescent="0.25">
      <c r="B5" s="8"/>
    </row>
    <row r="6" spans="2:7" ht="41.25" x14ac:dyDescent="0.25">
      <c r="B6" s="18" t="s">
        <v>39</v>
      </c>
      <c r="C6" s="78" t="s">
        <v>264</v>
      </c>
      <c r="D6" s="78"/>
      <c r="E6" s="18" t="s">
        <v>265</v>
      </c>
      <c r="F6" s="18" t="s">
        <v>266</v>
      </c>
      <c r="G6" s="18" t="s">
        <v>267</v>
      </c>
    </row>
    <row r="7" spans="2:7" ht="24.75" customHeight="1" x14ac:dyDescent="0.25">
      <c r="B7" s="44"/>
      <c r="C7" s="79" t="s">
        <v>268</v>
      </c>
      <c r="D7" s="79"/>
      <c r="E7" s="44"/>
      <c r="F7" s="44"/>
      <c r="G7" s="44"/>
    </row>
    <row r="8" spans="2:7" x14ac:dyDescent="0.25">
      <c r="B8" s="18" t="s">
        <v>403</v>
      </c>
      <c r="C8" s="79" t="s">
        <v>404</v>
      </c>
      <c r="D8" s="79"/>
      <c r="E8" s="44"/>
      <c r="F8" s="44"/>
      <c r="G8" s="44"/>
    </row>
    <row r="9" spans="2:7" ht="24.75" customHeight="1" x14ac:dyDescent="0.25">
      <c r="B9" s="18" t="s">
        <v>111</v>
      </c>
      <c r="C9" s="79" t="s">
        <v>269</v>
      </c>
      <c r="D9" s="79"/>
      <c r="E9" s="44"/>
      <c r="F9" s="44"/>
      <c r="G9" s="44"/>
    </row>
    <row r="10" spans="2:7" ht="29.25" customHeight="1" x14ac:dyDescent="0.25">
      <c r="B10" s="18" t="s">
        <v>270</v>
      </c>
      <c r="C10" s="79" t="s">
        <v>271</v>
      </c>
      <c r="D10" s="79"/>
      <c r="E10" s="44"/>
      <c r="F10" s="44"/>
      <c r="G10" s="44"/>
    </row>
    <row r="11" spans="2:7" ht="38.25" customHeight="1" x14ac:dyDescent="0.25">
      <c r="B11" s="18" t="s">
        <v>272</v>
      </c>
      <c r="C11" s="79" t="s">
        <v>273</v>
      </c>
      <c r="D11" s="79"/>
      <c r="E11" s="44"/>
      <c r="F11" s="44"/>
      <c r="G11" s="44"/>
    </row>
    <row r="12" spans="2:7" x14ac:dyDescent="0.25">
      <c r="B12" s="18" t="s">
        <v>18</v>
      </c>
      <c r="C12" s="79" t="s">
        <v>274</v>
      </c>
      <c r="D12" s="79"/>
      <c r="E12" s="44"/>
      <c r="F12" s="44"/>
      <c r="G12" s="44"/>
    </row>
    <row r="13" spans="2:7" ht="68.25" customHeight="1" x14ac:dyDescent="0.25">
      <c r="B13" s="18" t="s">
        <v>275</v>
      </c>
      <c r="C13" s="79" t="s">
        <v>276</v>
      </c>
      <c r="D13" s="79"/>
      <c r="E13" s="44"/>
      <c r="F13" s="44"/>
      <c r="G13" s="44"/>
    </row>
    <row r="14" spans="2:7" x14ac:dyDescent="0.25">
      <c r="B14" s="18" t="s">
        <v>277</v>
      </c>
      <c r="C14" s="79" t="s">
        <v>274</v>
      </c>
      <c r="D14" s="79"/>
      <c r="E14" s="44"/>
      <c r="F14" s="44"/>
      <c r="G14" s="44"/>
    </row>
    <row r="15" spans="2:7" ht="18.75" x14ac:dyDescent="0.25">
      <c r="B15" s="35"/>
    </row>
    <row r="16" spans="2:7" ht="30" customHeight="1" x14ac:dyDescent="0.25">
      <c r="B16" s="94" t="s">
        <v>454</v>
      </c>
      <c r="C16" s="94"/>
      <c r="D16" s="94"/>
      <c r="E16" s="94"/>
      <c r="F16" s="94"/>
      <c r="G16" s="94"/>
    </row>
    <row r="17" spans="2:7" ht="15.75" x14ac:dyDescent="0.25">
      <c r="B17" s="8"/>
    </row>
    <row r="18" spans="2:7" ht="63.75" x14ac:dyDescent="0.25">
      <c r="B18" s="18" t="s">
        <v>39</v>
      </c>
      <c r="C18" s="78" t="s">
        <v>278</v>
      </c>
      <c r="D18" s="78"/>
      <c r="E18" s="18" t="s">
        <v>279</v>
      </c>
      <c r="F18" s="45" t="s">
        <v>435</v>
      </c>
      <c r="G18" s="18" t="s">
        <v>280</v>
      </c>
    </row>
    <row r="19" spans="2:7" ht="25.5" customHeight="1" x14ac:dyDescent="0.25">
      <c r="B19" s="18"/>
      <c r="C19" s="79" t="s">
        <v>268</v>
      </c>
      <c r="D19" s="79"/>
      <c r="E19" s="18"/>
      <c r="F19" s="45"/>
      <c r="G19" s="18"/>
    </row>
    <row r="20" spans="2:7" x14ac:dyDescent="0.25">
      <c r="B20" s="79" t="s">
        <v>281</v>
      </c>
      <c r="C20" s="79"/>
      <c r="D20" s="79"/>
      <c r="E20" s="79"/>
      <c r="F20" s="79"/>
      <c r="G20" s="79"/>
    </row>
    <row r="21" spans="2:7" ht="38.25" customHeight="1" x14ac:dyDescent="0.25">
      <c r="B21" s="18" t="s">
        <v>111</v>
      </c>
      <c r="C21" s="79" t="s">
        <v>269</v>
      </c>
      <c r="D21" s="79"/>
      <c r="E21" s="18"/>
      <c r="F21" s="45"/>
      <c r="G21" s="18"/>
    </row>
    <row r="22" spans="2:7" ht="25.5" customHeight="1" x14ac:dyDescent="0.25">
      <c r="B22" s="18" t="s">
        <v>270</v>
      </c>
      <c r="C22" s="79" t="s">
        <v>271</v>
      </c>
      <c r="D22" s="79"/>
      <c r="E22" s="18"/>
      <c r="F22" s="45"/>
      <c r="G22" s="18"/>
    </row>
    <row r="23" spans="2:7" ht="38.25" customHeight="1" x14ac:dyDescent="0.25">
      <c r="B23" s="18" t="s">
        <v>272</v>
      </c>
      <c r="C23" s="79" t="s">
        <v>273</v>
      </c>
      <c r="D23" s="79"/>
      <c r="E23" s="18"/>
      <c r="F23" s="45"/>
      <c r="G23" s="18"/>
    </row>
    <row r="24" spans="2:7" ht="25.5" customHeight="1" x14ac:dyDescent="0.25">
      <c r="B24" s="79" t="s">
        <v>282</v>
      </c>
      <c r="C24" s="79"/>
      <c r="D24" s="79"/>
      <c r="E24" s="79"/>
      <c r="F24" s="79"/>
      <c r="G24" s="79"/>
    </row>
    <row r="25" spans="2:7" x14ac:dyDescent="0.25">
      <c r="B25" s="18" t="s">
        <v>275</v>
      </c>
      <c r="C25" s="79" t="s">
        <v>283</v>
      </c>
      <c r="D25" s="79"/>
      <c r="E25" s="18"/>
      <c r="F25" s="45"/>
      <c r="G25" s="18"/>
    </row>
    <row r="26" spans="2:7" x14ac:dyDescent="0.25">
      <c r="B26" s="18" t="s">
        <v>277</v>
      </c>
      <c r="C26" s="79" t="s">
        <v>283</v>
      </c>
      <c r="D26" s="79"/>
      <c r="E26" s="18"/>
      <c r="F26" s="45"/>
      <c r="G26" s="18"/>
    </row>
    <row r="27" spans="2:7" x14ac:dyDescent="0.25">
      <c r="B27" s="79" t="s">
        <v>284</v>
      </c>
      <c r="C27" s="79"/>
      <c r="D27" s="79"/>
      <c r="E27" s="79"/>
      <c r="F27" s="79"/>
      <c r="G27" s="79"/>
    </row>
    <row r="28" spans="2:7" ht="26.25" customHeight="1" x14ac:dyDescent="0.25">
      <c r="B28" s="18" t="s">
        <v>285</v>
      </c>
      <c r="C28" s="79" t="s">
        <v>286</v>
      </c>
      <c r="D28" s="79"/>
      <c r="E28" s="19"/>
      <c r="F28" s="19"/>
      <c r="G28" s="32"/>
    </row>
    <row r="29" spans="2:7" ht="26.25" customHeight="1" x14ac:dyDescent="0.25">
      <c r="B29" s="18" t="s">
        <v>287</v>
      </c>
      <c r="C29" s="79" t="s">
        <v>288</v>
      </c>
      <c r="D29" s="79"/>
      <c r="E29" s="19"/>
      <c r="F29" s="19"/>
      <c r="G29" s="32"/>
    </row>
    <row r="30" spans="2:7" x14ac:dyDescent="0.25">
      <c r="B30" s="14"/>
      <c r="C30" s="14"/>
      <c r="D30" s="14"/>
      <c r="E30" s="14"/>
      <c r="F30" s="14"/>
      <c r="G30" s="14"/>
    </row>
    <row r="31" spans="2:7" ht="15.75" x14ac:dyDescent="0.25">
      <c r="B31" s="8"/>
    </row>
    <row r="32" spans="2:7" ht="30" customHeight="1" x14ac:dyDescent="0.25">
      <c r="B32" s="94" t="s">
        <v>289</v>
      </c>
      <c r="C32" s="94"/>
      <c r="D32" s="94"/>
      <c r="E32" s="94"/>
      <c r="F32" s="94"/>
      <c r="G32" s="94"/>
    </row>
    <row r="33" spans="2:7" ht="15.75" x14ac:dyDescent="0.25">
      <c r="B33" s="8"/>
    </row>
    <row r="34" spans="2:7" ht="78.75" customHeight="1" x14ac:dyDescent="0.25">
      <c r="B34" s="18" t="s">
        <v>400</v>
      </c>
      <c r="C34" s="78" t="s">
        <v>290</v>
      </c>
      <c r="D34" s="78"/>
      <c r="E34" s="78"/>
      <c r="F34" s="45" t="s">
        <v>291</v>
      </c>
      <c r="G34" s="18" t="s">
        <v>292</v>
      </c>
    </row>
    <row r="35" spans="2:7" ht="42" customHeight="1" x14ac:dyDescent="0.25">
      <c r="B35" s="78" t="s">
        <v>293</v>
      </c>
      <c r="C35" s="78" t="s">
        <v>401</v>
      </c>
      <c r="D35" s="78"/>
      <c r="E35" s="78"/>
      <c r="F35" s="48"/>
      <c r="G35" s="18"/>
    </row>
    <row r="36" spans="2:7" ht="42" customHeight="1" x14ac:dyDescent="0.25">
      <c r="B36" s="78"/>
      <c r="C36" s="78" t="s">
        <v>402</v>
      </c>
      <c r="D36" s="78"/>
      <c r="E36" s="78"/>
      <c r="F36" s="48"/>
      <c r="G36" s="18"/>
    </row>
    <row r="37" spans="2:7" ht="42" customHeight="1" x14ac:dyDescent="0.25">
      <c r="B37" s="78" t="s">
        <v>294</v>
      </c>
      <c r="C37" s="78" t="s">
        <v>401</v>
      </c>
      <c r="D37" s="78"/>
      <c r="E37" s="78"/>
      <c r="F37" s="48"/>
      <c r="G37" s="18"/>
    </row>
    <row r="38" spans="2:7" ht="42" customHeight="1" x14ac:dyDescent="0.25">
      <c r="B38" s="78"/>
      <c r="C38" s="78" t="s">
        <v>402</v>
      </c>
      <c r="D38" s="78"/>
      <c r="E38" s="78"/>
      <c r="F38" s="48"/>
      <c r="G38" s="18"/>
    </row>
    <row r="39" spans="2:7" ht="42" customHeight="1" x14ac:dyDescent="0.25">
      <c r="B39" s="78" t="s">
        <v>274</v>
      </c>
      <c r="C39" s="78" t="s">
        <v>401</v>
      </c>
      <c r="D39" s="78"/>
      <c r="E39" s="78"/>
      <c r="F39" s="48"/>
      <c r="G39" s="18"/>
    </row>
    <row r="40" spans="2:7" ht="42" customHeight="1" x14ac:dyDescent="0.25">
      <c r="B40" s="78"/>
      <c r="C40" s="78" t="s">
        <v>402</v>
      </c>
      <c r="D40" s="78"/>
      <c r="E40" s="78"/>
      <c r="F40" s="48"/>
      <c r="G40" s="18"/>
    </row>
  </sheetData>
  <mergeCells count="34">
    <mergeCell ref="C35:E35"/>
    <mergeCell ref="C34:E34"/>
    <mergeCell ref="C29:D29"/>
    <mergeCell ref="C19:D19"/>
    <mergeCell ref="B27:G27"/>
    <mergeCell ref="C21:D21"/>
    <mergeCell ref="C22:D22"/>
    <mergeCell ref="C23:D23"/>
    <mergeCell ref="B24:G24"/>
    <mergeCell ref="C25:D25"/>
    <mergeCell ref="C26:D26"/>
    <mergeCell ref="B20:G20"/>
    <mergeCell ref="B39:B40"/>
    <mergeCell ref="C39:E39"/>
    <mergeCell ref="C40:E40"/>
    <mergeCell ref="B37:B38"/>
    <mergeCell ref="C37:E37"/>
    <mergeCell ref="C38:E38"/>
    <mergeCell ref="C18:D18"/>
    <mergeCell ref="C36:E36"/>
    <mergeCell ref="B35:B36"/>
    <mergeCell ref="B4:G4"/>
    <mergeCell ref="B32:G32"/>
    <mergeCell ref="B16:G16"/>
    <mergeCell ref="C6:D6"/>
    <mergeCell ref="C7:D7"/>
    <mergeCell ref="C9:D9"/>
    <mergeCell ref="C10:D10"/>
    <mergeCell ref="C11:D11"/>
    <mergeCell ref="C12:D12"/>
    <mergeCell ref="C8:D8"/>
    <mergeCell ref="C13:D13"/>
    <mergeCell ref="C14:D14"/>
    <mergeCell ref="C28:D28"/>
  </mergeCells>
  <pageMargins left="0.98425196850393704" right="0.39370078740157483" top="0.74803149606299213" bottom="0.74803149606299213" header="0.31496062992125984" footer="0.31496062992125984"/>
  <pageSetup paperSize="9" scale="11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4</vt:i4>
      </vt:variant>
    </vt:vector>
  </HeadingPairs>
  <TitlesOfParts>
    <vt:vector size="17" baseType="lpstr">
      <vt:lpstr>Титульник</vt:lpstr>
      <vt:lpstr>I. Паспорт</vt:lpstr>
      <vt:lpstr>II.Тех. хар.</vt:lpstr>
      <vt:lpstr>III.Объем ХВС</vt:lpstr>
      <vt:lpstr>Объем ВO</vt:lpstr>
      <vt:lpstr>Объемы ГВС</vt:lpstr>
      <vt:lpstr>IV.Произв.мощн.ХВС</vt:lpstr>
      <vt:lpstr>Произв.мощн.ВС</vt:lpstr>
      <vt:lpstr>Произв.мощн.ГВС</vt:lpstr>
      <vt:lpstr>V.План-ые мероприятия</vt:lpstr>
      <vt:lpstr>V.План-ые мер-ия</vt:lpstr>
      <vt:lpstr>VI.Показатели</vt:lpstr>
      <vt:lpstr>V.II.Расчет эф-ти</vt:lpstr>
      <vt:lpstr>VI.Показатели!Заголовки_для_печати</vt:lpstr>
      <vt:lpstr>'II.Тех. хар.'!Область_печати</vt:lpstr>
      <vt:lpstr>'V.План-ые мер-ия'!Область_печати</vt:lpstr>
      <vt:lpstr>'V.План-ые мероприятия'!Область_печати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2024-04-02T10:47:28Z</cp:lastPrinted>
  <dcterms:created xsi:type="dcterms:W3CDTF">2024-03-26T08:56:01Z</dcterms:created>
  <dcterms:modified xsi:type="dcterms:W3CDTF">2024-04-02T10:48:15Z</dcterms:modified>
</cp:coreProperties>
</file>