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. ОБЩАЯ\3. Документы для сайта РСТ КО\на 2025 год\"/>
    </mc:Choice>
  </mc:AlternateContent>
  <xr:revisionPtr revIDLastSave="0" documentId="13_ncr:1_{B5BB2F12-F571-4A3E-8B35-0E01A67AA8D1}" xr6:coauthVersionLast="47" xr6:coauthVersionMax="47" xr10:uidLastSave="{00000000-0000-0000-0000-000000000000}"/>
  <bookViews>
    <workbookView xWindow="-120" yWindow="-120" windowWidth="29040" windowHeight="15840" tabRatio="229" xr2:uid="{00000000-000D-0000-FFFF-FFFF00000000}"/>
  </bookViews>
  <sheets>
    <sheet name="таб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K10" i="1" s="1"/>
  <c r="J45" i="1"/>
  <c r="I45" i="1"/>
  <c r="H44" i="1"/>
  <c r="F44" i="1"/>
  <c r="J42" i="1"/>
  <c r="I42" i="1"/>
  <c r="K42" i="1" s="1"/>
  <c r="K41" i="1" s="1"/>
  <c r="H41" i="1"/>
  <c r="F41" i="1"/>
  <c r="J39" i="1"/>
  <c r="I39" i="1"/>
  <c r="H38" i="1"/>
  <c r="F38" i="1"/>
  <c r="J36" i="1"/>
  <c r="I36" i="1"/>
  <c r="H35" i="1"/>
  <c r="F35" i="1"/>
  <c r="J33" i="1"/>
  <c r="K33" i="1" s="1"/>
  <c r="K32" i="1" s="1"/>
  <c r="I33" i="1"/>
  <c r="H32" i="1"/>
  <c r="F32" i="1"/>
  <c r="J30" i="1"/>
  <c r="I30" i="1"/>
  <c r="H29" i="1"/>
  <c r="F29" i="1"/>
  <c r="J27" i="1"/>
  <c r="I27" i="1"/>
  <c r="H26" i="1"/>
  <c r="F26" i="1"/>
  <c r="J24" i="1"/>
  <c r="I24" i="1"/>
  <c r="H23" i="1"/>
  <c r="F23" i="1"/>
  <c r="J21" i="1"/>
  <c r="I21" i="1"/>
  <c r="H20" i="1"/>
  <c r="F20" i="1"/>
  <c r="J18" i="1"/>
  <c r="I18" i="1"/>
  <c r="H17" i="1"/>
  <c r="F17" i="1"/>
  <c r="J14" i="1"/>
  <c r="J15" i="1" s="1"/>
  <c r="I14" i="1"/>
  <c r="H13" i="1"/>
  <c r="F13" i="1"/>
  <c r="J11" i="1"/>
  <c r="H9" i="1"/>
  <c r="F9" i="1"/>
  <c r="K39" i="1" l="1"/>
  <c r="K38" i="1" s="1"/>
  <c r="K14" i="1"/>
  <c r="K21" i="1"/>
  <c r="K20" i="1" s="1"/>
  <c r="K24" i="1"/>
  <c r="K23" i="1" s="1"/>
  <c r="K27" i="1"/>
  <c r="K26" i="1" s="1"/>
  <c r="K45" i="1"/>
  <c r="K44" i="1" s="1"/>
  <c r="H47" i="1"/>
  <c r="K18" i="1"/>
  <c r="K17" i="1" s="1"/>
  <c r="F47" i="1"/>
  <c r="K30" i="1"/>
  <c r="K29" i="1" s="1"/>
  <c r="K36" i="1"/>
  <c r="K35" i="1" s="1"/>
  <c r="I11" i="1"/>
  <c r="I15" i="1"/>
  <c r="K15" i="1" s="1"/>
  <c r="K13" i="1" s="1"/>
  <c r="K11" i="1" l="1"/>
  <c r="K9" i="1" s="1"/>
  <c r="K47" i="1" s="1"/>
  <c r="G47" i="1"/>
  <c r="B10" i="1"/>
  <c r="B11" i="1"/>
  <c r="B15" i="1"/>
  <c r="B14" i="1"/>
</calcChain>
</file>

<file path=xl/sharedStrings.xml><?xml version="1.0" encoding="utf-8"?>
<sst xmlns="http://schemas.openxmlformats.org/spreadsheetml/2006/main" count="69" uniqueCount="53">
  <si>
    <t>№ п/п</t>
  </si>
  <si>
    <t xml:space="preserve">Информация о доходах, возникших у ТСО вследствие взыскания стоимости выявленного в порядке, предусмотренном Основными положениями функционирования розничных рынков электрической энергии, объема бездоговорного потребления электрической энергии с лиц,
осуществляющих бездоговорное потребление электрической энергии </t>
  </si>
  <si>
    <t>Потребитель</t>
  </si>
  <si>
    <t>Резвизиты акта</t>
  </si>
  <si>
    <t>Услуги по передаче эл.эн., руб./кВтч</t>
  </si>
  <si>
    <t>Цена на покупку потерь</t>
  </si>
  <si>
    <t>Дополнительный доход</t>
  </si>
  <si>
    <t>номер</t>
  </si>
  <si>
    <t>дата</t>
  </si>
  <si>
    <t>объем
бездоговорного потребления</t>
  </si>
  <si>
    <t>цена,
применяемая для определения стоимости</t>
  </si>
  <si>
    <t>стоимость
объема бездоговорного потребления</t>
  </si>
  <si>
    <t>кВтч</t>
  </si>
  <si>
    <t>руб./кВтч</t>
  </si>
  <si>
    <t>руб. (без НДС)</t>
  </si>
  <si>
    <t>1.</t>
  </si>
  <si>
    <t>Январь</t>
  </si>
  <si>
    <t>Акт о неучтенном потреблении э/э</t>
  </si>
  <si>
    <t>2.</t>
  </si>
  <si>
    <t>Февраль</t>
  </si>
  <si>
    <t>3.</t>
  </si>
  <si>
    <t>Март</t>
  </si>
  <si>
    <t>4.</t>
  </si>
  <si>
    <t>Апрель</t>
  </si>
  <si>
    <t>5.</t>
  </si>
  <si>
    <t>Май</t>
  </si>
  <si>
    <t>6.</t>
  </si>
  <si>
    <t>Июнь</t>
  </si>
  <si>
    <t>7.</t>
  </si>
  <si>
    <t>Июль</t>
  </si>
  <si>
    <t>8.</t>
  </si>
  <si>
    <t>Август</t>
  </si>
  <si>
    <t>9.</t>
  </si>
  <si>
    <t>Сентябрь</t>
  </si>
  <si>
    <t>10.</t>
  </si>
  <si>
    <t>Октябрь</t>
  </si>
  <si>
    <t>11.</t>
  </si>
  <si>
    <t>Ноябрь</t>
  </si>
  <si>
    <t>12.</t>
  </si>
  <si>
    <t>Декабрь</t>
  </si>
  <si>
    <t>13.</t>
  </si>
  <si>
    <t>ИТОГО</t>
  </si>
  <si>
    <t>3.1</t>
  </si>
  <si>
    <t>4.1</t>
  </si>
  <si>
    <t>5.1</t>
  </si>
  <si>
    <t>6.1</t>
  </si>
  <si>
    <t>7.1</t>
  </si>
  <si>
    <t>8.1</t>
  </si>
  <si>
    <t>9.1</t>
  </si>
  <si>
    <t>10.1</t>
  </si>
  <si>
    <t>11.1</t>
  </si>
  <si>
    <t>12.1</t>
  </si>
  <si>
    <t>факт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</si>
</sst>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#,##0.00000"/>
  </numFmts>
  <fonts count="8">
    <font>
      <sz val="8"/>
      <name val="Arial"/>
      <charset val="134"/>
    </font>
    <font>
      <b/>
      <sz val="14"/>
      <name val="Franklin Gothic Medium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Border="0">
      <alignment horizontal="center" vertical="center" wrapText="1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Font="1"/>
    <xf numFmtId="0" fontId="3" fillId="2" borderId="0" xfId="0" applyFont="1" applyFill="1"/>
    <xf numFmtId="49" fontId="7" fillId="0" borderId="1" xfId="3" applyNumberFormat="1" applyFont="1" applyFill="1" applyBorder="1" applyAlignment="1" applyProtection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right" vertical="center" wrapText="1"/>
    </xf>
    <xf numFmtId="49" fontId="6" fillId="0" borderId="1" xfId="2" applyNumberFormat="1" applyFont="1" applyFill="1" applyBorder="1" applyAlignment="1" applyProtection="1">
      <alignment vertical="top" wrapText="1"/>
    </xf>
    <xf numFmtId="14" fontId="6" fillId="0" borderId="1" xfId="2" applyNumberFormat="1" applyFont="1" applyFill="1" applyBorder="1" applyAlignment="1" applyProtection="1">
      <alignment vertical="top" wrapText="1"/>
    </xf>
    <xf numFmtId="4" fontId="6" fillId="0" borderId="1" xfId="2" applyNumberFormat="1" applyFont="1" applyFill="1" applyBorder="1" applyAlignment="1" applyProtection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0" xfId="1" applyFo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">
    <cellStyle name="Hyperlink" xfId="2" xr:uid="{E4D4FB31-FC3D-4A00-9D81-C95100363D73}"/>
    <cellStyle name="Гиперссылка 2" xfId="3" xr:uid="{07EB8044-336F-4872-92C5-0E7A3BE1A89C}"/>
    <cellStyle name="Заголовок" xfId="1" xr:uid="{98809480-53FE-47F7-9940-0FAE3DDC4AB1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BD47"/>
  <sheetViews>
    <sheetView tabSelected="1" zoomScale="75" zoomScaleNormal="75" workbookViewId="0">
      <selection activeCell="C43" sqref="C43"/>
    </sheetView>
  </sheetViews>
  <sheetFormatPr defaultColWidth="10.5" defaultRowHeight="11.45" customHeight="1"/>
  <cols>
    <col min="1" max="1" width="10.5" style="1"/>
    <col min="2" max="2" width="11.6640625" style="2" customWidth="1"/>
    <col min="3" max="3" width="27.33203125" style="3" customWidth="1"/>
    <col min="4" max="4" width="10.5" style="2"/>
    <col min="5" max="5" width="10.5" style="3"/>
    <col min="6" max="6" width="19.33203125" style="3" customWidth="1"/>
    <col min="7" max="7" width="21.33203125" style="4" customWidth="1"/>
    <col min="8" max="8" width="24.6640625" style="4" customWidth="1"/>
    <col min="9" max="9" width="24.1640625" style="4" customWidth="1"/>
    <col min="10" max="10" width="25.33203125" style="4" customWidth="1"/>
    <col min="11" max="11" width="24.33203125" style="5" customWidth="1"/>
    <col min="12" max="18" width="10.5" style="5"/>
    <col min="19" max="40" width="10.5" style="6"/>
    <col min="41" max="56" width="10.5" style="7"/>
    <col min="57" max="16384" width="10.5" style="8"/>
  </cols>
  <sheetData>
    <row r="2" spans="2:11" ht="17.25" customHeight="1"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6.5" customHeight="1"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2:11" ht="15.7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ht="22.5" customHeight="1">
      <c r="B5" s="34" t="s">
        <v>52</v>
      </c>
      <c r="C5" s="34"/>
      <c r="D5" s="34"/>
      <c r="E5" s="34"/>
      <c r="F5" s="34"/>
      <c r="G5" s="34"/>
      <c r="H5" s="34"/>
      <c r="I5" s="34"/>
      <c r="J5" s="34"/>
      <c r="K5" s="34"/>
    </row>
    <row r="6" spans="2:11" ht="44.25" customHeight="1">
      <c r="B6" s="35" t="s">
        <v>0</v>
      </c>
      <c r="C6" s="35" t="s">
        <v>2</v>
      </c>
      <c r="D6" s="35" t="s">
        <v>3</v>
      </c>
      <c r="E6" s="35"/>
      <c r="F6" s="35"/>
      <c r="G6" s="35"/>
      <c r="H6" s="11"/>
      <c r="I6" s="35" t="s">
        <v>4</v>
      </c>
      <c r="J6" s="35" t="s">
        <v>5</v>
      </c>
      <c r="K6" s="35" t="s">
        <v>6</v>
      </c>
    </row>
    <row r="7" spans="2:11" ht="86.25" customHeight="1">
      <c r="B7" s="35"/>
      <c r="C7" s="35"/>
      <c r="D7" s="35" t="s">
        <v>7</v>
      </c>
      <c r="E7" s="36" t="s">
        <v>8</v>
      </c>
      <c r="F7" s="10" t="s">
        <v>9</v>
      </c>
      <c r="G7" s="10" t="s">
        <v>10</v>
      </c>
      <c r="H7" s="10" t="s">
        <v>11</v>
      </c>
      <c r="I7" s="35"/>
      <c r="J7" s="35"/>
      <c r="K7" s="35"/>
    </row>
    <row r="8" spans="2:11" ht="21" customHeight="1">
      <c r="B8" s="35"/>
      <c r="C8" s="35"/>
      <c r="D8" s="35"/>
      <c r="E8" s="36"/>
      <c r="F8" s="10" t="s">
        <v>12</v>
      </c>
      <c r="G8" s="10" t="s">
        <v>13</v>
      </c>
      <c r="H8" s="10" t="s">
        <v>14</v>
      </c>
      <c r="I8" s="10" t="s">
        <v>13</v>
      </c>
      <c r="J8" s="10" t="s">
        <v>13</v>
      </c>
      <c r="K8" s="10" t="s">
        <v>14</v>
      </c>
    </row>
    <row r="9" spans="2:11" ht="14.25" customHeight="1">
      <c r="B9" s="26" t="s">
        <v>15</v>
      </c>
      <c r="C9" s="12" t="s">
        <v>16</v>
      </c>
      <c r="D9" s="13"/>
      <c r="E9" s="13"/>
      <c r="F9" s="14">
        <f>SUM(F10:F12)</f>
        <v>0</v>
      </c>
      <c r="G9" s="13"/>
      <c r="H9" s="14">
        <f>SUM(H10:H12)</f>
        <v>0</v>
      </c>
      <c r="I9" s="15"/>
      <c r="J9" s="15"/>
      <c r="K9" s="16">
        <f>SUM(K10:K12)</f>
        <v>0</v>
      </c>
    </row>
    <row r="10" spans="2:11" ht="14.25" customHeight="1">
      <c r="B10" s="27" t="str">
        <f ca="1">CONCATENATE(B$11,"",ROW()-ROW(B$11))</f>
        <v>1.1</v>
      </c>
      <c r="C10" s="17" t="s">
        <v>17</v>
      </c>
      <c r="D10" s="15"/>
      <c r="E10" s="18"/>
      <c r="F10" s="15"/>
      <c r="G10" s="15"/>
      <c r="H10" s="15"/>
      <c r="I10" s="19">
        <f>+I9</f>
        <v>0</v>
      </c>
      <c r="J10" s="19">
        <f>+J9</f>
        <v>0</v>
      </c>
      <c r="K10" s="14">
        <f>+F10*(G10-I10-J10)</f>
        <v>0</v>
      </c>
    </row>
    <row r="11" spans="2:11" ht="14.25" customHeight="1">
      <c r="B11" s="27" t="str">
        <f ca="1">CONCATENATE(B$11,"",ROW()-ROW(B$11))</f>
        <v>1.2</v>
      </c>
      <c r="C11" s="17" t="s">
        <v>17</v>
      </c>
      <c r="D11" s="15"/>
      <c r="E11" s="18"/>
      <c r="F11" s="15"/>
      <c r="G11" s="15"/>
      <c r="H11" s="15"/>
      <c r="I11" s="19">
        <f>+I10</f>
        <v>0</v>
      </c>
      <c r="J11" s="19">
        <f>+J10</f>
        <v>0</v>
      </c>
      <c r="K11" s="14">
        <f>+F11*(G11-I11-J11)</f>
        <v>0</v>
      </c>
    </row>
    <row r="12" spans="2:11" ht="14.25" customHeight="1">
      <c r="B12" s="20"/>
      <c r="C12" s="9"/>
      <c r="D12" s="21"/>
      <c r="E12" s="22"/>
      <c r="F12" s="23"/>
      <c r="G12" s="23"/>
      <c r="H12" s="23"/>
      <c r="I12" s="23"/>
      <c r="J12" s="23"/>
      <c r="K12" s="23"/>
    </row>
    <row r="13" spans="2:11" ht="14.25" customHeight="1">
      <c r="B13" s="28" t="s">
        <v>18</v>
      </c>
      <c r="C13" s="12" t="s">
        <v>19</v>
      </c>
      <c r="D13" s="13"/>
      <c r="E13" s="13"/>
      <c r="F13" s="14">
        <f>SUM(F14:F16)</f>
        <v>0</v>
      </c>
      <c r="G13" s="13"/>
      <c r="H13" s="14">
        <f>SUM(H14:H16)</f>
        <v>0</v>
      </c>
      <c r="I13" s="15"/>
      <c r="J13" s="15"/>
      <c r="K13" s="16">
        <f>SUM(K14:K16)</f>
        <v>0</v>
      </c>
    </row>
    <row r="14" spans="2:11" ht="14.25" customHeight="1">
      <c r="B14" s="27" t="str">
        <f ca="1">CONCATENATE(B$15,"",ROW()-ROW(B$15))</f>
        <v>2.1</v>
      </c>
      <c r="C14" s="17" t="s">
        <v>17</v>
      </c>
      <c r="D14" s="15"/>
      <c r="E14" s="18"/>
      <c r="F14" s="15"/>
      <c r="G14" s="15"/>
      <c r="H14" s="15"/>
      <c r="I14" s="19">
        <f>+I13</f>
        <v>0</v>
      </c>
      <c r="J14" s="19">
        <f>+J13</f>
        <v>0</v>
      </c>
      <c r="K14" s="14">
        <f>+F14*(G14-I14-J14)</f>
        <v>0</v>
      </c>
    </row>
    <row r="15" spans="2:11" ht="14.25" customHeight="1">
      <c r="B15" s="27" t="str">
        <f ca="1">CONCATENATE(B$15,"",ROW()-ROW(B$15))</f>
        <v>2.2</v>
      </c>
      <c r="C15" s="17" t="s">
        <v>17</v>
      </c>
      <c r="D15" s="15"/>
      <c r="E15" s="18"/>
      <c r="F15" s="15"/>
      <c r="G15" s="15"/>
      <c r="H15" s="15"/>
      <c r="I15" s="19">
        <f>+I14</f>
        <v>0</v>
      </c>
      <c r="J15" s="19">
        <f>+J14</f>
        <v>0</v>
      </c>
      <c r="K15" s="14">
        <f>+F15*(G15-I15-J15)</f>
        <v>0</v>
      </c>
    </row>
    <row r="16" spans="2:11" ht="14.25" customHeight="1">
      <c r="B16" s="20"/>
      <c r="C16" s="9"/>
      <c r="D16" s="21"/>
      <c r="E16" s="22"/>
      <c r="F16" s="23"/>
      <c r="G16" s="23"/>
      <c r="H16" s="23"/>
      <c r="I16" s="23"/>
      <c r="J16" s="23"/>
      <c r="K16" s="23"/>
    </row>
    <row r="17" spans="2:11" ht="14.25" customHeight="1">
      <c r="B17" s="28" t="s">
        <v>20</v>
      </c>
      <c r="C17" s="12" t="s">
        <v>21</v>
      </c>
      <c r="D17" s="24"/>
      <c r="E17" s="25"/>
      <c r="F17" s="14">
        <f>SUM(F18:F19)</f>
        <v>0</v>
      </c>
      <c r="G17" s="13"/>
      <c r="H17" s="14">
        <f>SUM(H18:H19)</f>
        <v>0</v>
      </c>
      <c r="I17" s="15"/>
      <c r="J17" s="15"/>
      <c r="K17" s="16">
        <f>SUM(K18:K19)</f>
        <v>0</v>
      </c>
    </row>
    <row r="18" spans="2:11" ht="14.25" customHeight="1">
      <c r="B18" s="27" t="s">
        <v>42</v>
      </c>
      <c r="C18" s="17" t="s">
        <v>17</v>
      </c>
      <c r="D18" s="15"/>
      <c r="E18" s="18"/>
      <c r="F18" s="15"/>
      <c r="G18" s="15"/>
      <c r="H18" s="15"/>
      <c r="I18" s="19">
        <f>+I17</f>
        <v>0</v>
      </c>
      <c r="J18" s="19">
        <f>+J17</f>
        <v>0</v>
      </c>
      <c r="K18" s="14">
        <f>+F18*(G18-I18-J18)</f>
        <v>0</v>
      </c>
    </row>
    <row r="19" spans="2:11" ht="14.25" customHeight="1">
      <c r="B19" s="20"/>
      <c r="C19" s="9"/>
      <c r="D19" s="21"/>
      <c r="E19" s="22"/>
      <c r="F19" s="23"/>
      <c r="G19" s="23"/>
      <c r="H19" s="23"/>
      <c r="I19" s="23"/>
      <c r="J19" s="23"/>
      <c r="K19" s="23"/>
    </row>
    <row r="20" spans="2:11" ht="14.25" customHeight="1">
      <c r="B20" s="28" t="s">
        <v>22</v>
      </c>
      <c r="C20" s="12" t="s">
        <v>23</v>
      </c>
      <c r="D20" s="24"/>
      <c r="E20" s="25"/>
      <c r="F20" s="14">
        <f>SUM(F21:F22)</f>
        <v>0</v>
      </c>
      <c r="G20" s="13"/>
      <c r="H20" s="14">
        <f>SUM(H21:H22)</f>
        <v>0</v>
      </c>
      <c r="I20" s="15"/>
      <c r="J20" s="15"/>
      <c r="K20" s="16">
        <f>SUM(K21:K22)</f>
        <v>0</v>
      </c>
    </row>
    <row r="21" spans="2:11" ht="14.25" customHeight="1">
      <c r="B21" s="27" t="s">
        <v>43</v>
      </c>
      <c r="C21" s="17" t="s">
        <v>17</v>
      </c>
      <c r="D21" s="15"/>
      <c r="E21" s="18"/>
      <c r="F21" s="15"/>
      <c r="G21" s="15"/>
      <c r="H21" s="15"/>
      <c r="I21" s="19">
        <f>+I20</f>
        <v>0</v>
      </c>
      <c r="J21" s="19">
        <f>+J20</f>
        <v>0</v>
      </c>
      <c r="K21" s="14">
        <f>+F21*(G21-I21-J21)</f>
        <v>0</v>
      </c>
    </row>
    <row r="22" spans="2:11" ht="14.25" customHeight="1">
      <c r="B22" s="20"/>
      <c r="C22" s="9"/>
      <c r="D22" s="21"/>
      <c r="E22" s="22"/>
      <c r="F22" s="23"/>
      <c r="G22" s="23"/>
      <c r="H22" s="23"/>
      <c r="I22" s="23"/>
      <c r="J22" s="23"/>
      <c r="K22" s="23"/>
    </row>
    <row r="23" spans="2:11" ht="14.25" customHeight="1">
      <c r="B23" s="28" t="s">
        <v>24</v>
      </c>
      <c r="C23" s="12" t="s">
        <v>25</v>
      </c>
      <c r="D23" s="24"/>
      <c r="E23" s="25"/>
      <c r="F23" s="14">
        <f>SUM(F24:F25)</f>
        <v>0</v>
      </c>
      <c r="G23" s="13"/>
      <c r="H23" s="14">
        <f>SUM(H24:H25)</f>
        <v>0</v>
      </c>
      <c r="I23" s="15"/>
      <c r="J23" s="15"/>
      <c r="K23" s="16">
        <f>SUM(K24:K25)</f>
        <v>0</v>
      </c>
    </row>
    <row r="24" spans="2:11" ht="14.25" customHeight="1">
      <c r="B24" s="27" t="s">
        <v>44</v>
      </c>
      <c r="C24" s="17" t="s">
        <v>17</v>
      </c>
      <c r="D24" s="15"/>
      <c r="E24" s="18"/>
      <c r="F24" s="15"/>
      <c r="G24" s="15"/>
      <c r="H24" s="15"/>
      <c r="I24" s="19">
        <f>+I23</f>
        <v>0</v>
      </c>
      <c r="J24" s="19">
        <f>+J23</f>
        <v>0</v>
      </c>
      <c r="K24" s="14">
        <f>+F24*(G24-I24-J24)</f>
        <v>0</v>
      </c>
    </row>
    <row r="25" spans="2:11" ht="14.25" customHeight="1">
      <c r="B25" s="20"/>
      <c r="C25" s="9"/>
      <c r="D25" s="21"/>
      <c r="E25" s="22"/>
      <c r="F25" s="23"/>
      <c r="G25" s="23"/>
      <c r="H25" s="23"/>
      <c r="I25" s="23"/>
      <c r="J25" s="23"/>
      <c r="K25" s="23"/>
    </row>
    <row r="26" spans="2:11" ht="14.25" customHeight="1">
      <c r="B26" s="28" t="s">
        <v>26</v>
      </c>
      <c r="C26" s="12" t="s">
        <v>27</v>
      </c>
      <c r="D26" s="24"/>
      <c r="E26" s="25"/>
      <c r="F26" s="14">
        <f>SUM(F27:F28)</f>
        <v>0</v>
      </c>
      <c r="G26" s="13"/>
      <c r="H26" s="14">
        <f>SUM(H27:H28)</f>
        <v>0</v>
      </c>
      <c r="I26" s="15"/>
      <c r="J26" s="15"/>
      <c r="K26" s="16">
        <f>SUM(K27:K28)</f>
        <v>0</v>
      </c>
    </row>
    <row r="27" spans="2:11" ht="14.25" customHeight="1">
      <c r="B27" s="27" t="s">
        <v>45</v>
      </c>
      <c r="C27" s="17" t="s">
        <v>17</v>
      </c>
      <c r="D27" s="15"/>
      <c r="E27" s="18"/>
      <c r="F27" s="15"/>
      <c r="G27" s="15"/>
      <c r="H27" s="15"/>
      <c r="I27" s="19">
        <f>+I26</f>
        <v>0</v>
      </c>
      <c r="J27" s="19">
        <f>+J26</f>
        <v>0</v>
      </c>
      <c r="K27" s="14">
        <f>+F27*(G27-I27-J27)</f>
        <v>0</v>
      </c>
    </row>
    <row r="28" spans="2:11" ht="14.25" customHeight="1">
      <c r="B28" s="20"/>
      <c r="C28" s="9"/>
      <c r="D28" s="21"/>
      <c r="E28" s="22"/>
      <c r="F28" s="23"/>
      <c r="G28" s="23"/>
      <c r="H28" s="23"/>
      <c r="I28" s="23"/>
      <c r="J28" s="23"/>
      <c r="K28" s="23"/>
    </row>
    <row r="29" spans="2:11" ht="14.25" customHeight="1">
      <c r="B29" s="28" t="s">
        <v>28</v>
      </c>
      <c r="C29" s="12" t="s">
        <v>29</v>
      </c>
      <c r="D29" s="24"/>
      <c r="E29" s="25"/>
      <c r="F29" s="14">
        <f>SUM(F30:F31)</f>
        <v>0</v>
      </c>
      <c r="G29" s="13"/>
      <c r="H29" s="14">
        <f>SUM(H30:H31)</f>
        <v>0</v>
      </c>
      <c r="I29" s="15"/>
      <c r="J29" s="15"/>
      <c r="K29" s="16">
        <f>SUM(K30:K31)</f>
        <v>0</v>
      </c>
    </row>
    <row r="30" spans="2:11" ht="14.25" customHeight="1">
      <c r="B30" s="27" t="s">
        <v>46</v>
      </c>
      <c r="C30" s="17" t="s">
        <v>17</v>
      </c>
      <c r="D30" s="15"/>
      <c r="E30" s="18"/>
      <c r="F30" s="15"/>
      <c r="G30" s="15"/>
      <c r="H30" s="15"/>
      <c r="I30" s="19">
        <f>+I29</f>
        <v>0</v>
      </c>
      <c r="J30" s="19">
        <f>+J29</f>
        <v>0</v>
      </c>
      <c r="K30" s="14">
        <f>+F30*(G30-I30-J30)</f>
        <v>0</v>
      </c>
    </row>
    <row r="31" spans="2:11" ht="14.25" customHeight="1">
      <c r="B31" s="20"/>
      <c r="C31" s="9"/>
      <c r="D31" s="21"/>
      <c r="E31" s="22"/>
      <c r="F31" s="23"/>
      <c r="G31" s="23"/>
      <c r="H31" s="23"/>
      <c r="I31" s="23"/>
      <c r="J31" s="23"/>
      <c r="K31" s="23"/>
    </row>
    <row r="32" spans="2:11" ht="14.25" customHeight="1">
      <c r="B32" s="28" t="s">
        <v>30</v>
      </c>
      <c r="C32" s="12" t="s">
        <v>31</v>
      </c>
      <c r="D32" s="24"/>
      <c r="E32" s="25"/>
      <c r="F32" s="14">
        <f>SUM(F33:F34)</f>
        <v>0</v>
      </c>
      <c r="G32" s="13"/>
      <c r="H32" s="14">
        <f>SUM(H33:H34)</f>
        <v>0</v>
      </c>
      <c r="I32" s="15"/>
      <c r="J32" s="15"/>
      <c r="K32" s="16">
        <f>SUM(K33:K34)</f>
        <v>0</v>
      </c>
    </row>
    <row r="33" spans="2:11" ht="14.25" customHeight="1">
      <c r="B33" s="27" t="s">
        <v>47</v>
      </c>
      <c r="C33" s="17" t="s">
        <v>17</v>
      </c>
      <c r="D33" s="15"/>
      <c r="E33" s="18"/>
      <c r="F33" s="15"/>
      <c r="G33" s="15"/>
      <c r="H33" s="15"/>
      <c r="I33" s="19">
        <f>+I32</f>
        <v>0</v>
      </c>
      <c r="J33" s="19">
        <f>+J32</f>
        <v>0</v>
      </c>
      <c r="K33" s="14">
        <f>+F33*(G33-I33-J33)</f>
        <v>0</v>
      </c>
    </row>
    <row r="34" spans="2:11" ht="14.25" customHeight="1">
      <c r="B34" s="20"/>
      <c r="C34" s="9"/>
      <c r="D34" s="21"/>
      <c r="E34" s="22"/>
      <c r="F34" s="23"/>
      <c r="G34" s="23"/>
      <c r="H34" s="23"/>
      <c r="I34" s="23"/>
      <c r="J34" s="23"/>
      <c r="K34" s="23"/>
    </row>
    <row r="35" spans="2:11" ht="14.25" customHeight="1">
      <c r="B35" s="28" t="s">
        <v>32</v>
      </c>
      <c r="C35" s="12" t="s">
        <v>33</v>
      </c>
      <c r="D35" s="24"/>
      <c r="E35" s="25"/>
      <c r="F35" s="14">
        <f>SUM(F36:F37)</f>
        <v>0</v>
      </c>
      <c r="G35" s="13"/>
      <c r="H35" s="14">
        <f>SUM(H36:H37)</f>
        <v>0</v>
      </c>
      <c r="I35" s="15"/>
      <c r="J35" s="15"/>
      <c r="K35" s="16">
        <f>SUM(K36:K37)</f>
        <v>0</v>
      </c>
    </row>
    <row r="36" spans="2:11" ht="14.25" customHeight="1">
      <c r="B36" s="27" t="s">
        <v>48</v>
      </c>
      <c r="C36" s="17" t="s">
        <v>17</v>
      </c>
      <c r="D36" s="15"/>
      <c r="E36" s="18"/>
      <c r="F36" s="15"/>
      <c r="G36" s="15"/>
      <c r="H36" s="15"/>
      <c r="I36" s="19">
        <f>+I35</f>
        <v>0</v>
      </c>
      <c r="J36" s="19">
        <f>+J35</f>
        <v>0</v>
      </c>
      <c r="K36" s="14">
        <f>+F36*(G36-I36-J36)</f>
        <v>0</v>
      </c>
    </row>
    <row r="37" spans="2:11" ht="14.25" customHeight="1">
      <c r="B37" s="20"/>
      <c r="C37" s="9"/>
      <c r="D37" s="21"/>
      <c r="E37" s="22"/>
      <c r="F37" s="23"/>
      <c r="G37" s="23"/>
      <c r="H37" s="23"/>
      <c r="I37" s="23"/>
      <c r="J37" s="23"/>
      <c r="K37" s="23"/>
    </row>
    <row r="38" spans="2:11" ht="14.25" customHeight="1">
      <c r="B38" s="28" t="s">
        <v>34</v>
      </c>
      <c r="C38" s="12" t="s">
        <v>35</v>
      </c>
      <c r="D38" s="24"/>
      <c r="E38" s="25"/>
      <c r="F38" s="14">
        <f>SUM(F39:F40)</f>
        <v>0</v>
      </c>
      <c r="G38" s="13"/>
      <c r="H38" s="14">
        <f>SUM(H39:H40)</f>
        <v>0</v>
      </c>
      <c r="I38" s="15"/>
      <c r="J38" s="15"/>
      <c r="K38" s="16">
        <f>SUM(K39:K40)</f>
        <v>0</v>
      </c>
    </row>
    <row r="39" spans="2:11" ht="14.25" customHeight="1">
      <c r="B39" s="27" t="s">
        <v>49</v>
      </c>
      <c r="C39" s="17" t="s">
        <v>17</v>
      </c>
      <c r="D39" s="15"/>
      <c r="E39" s="18"/>
      <c r="F39" s="15"/>
      <c r="G39" s="15"/>
      <c r="H39" s="15"/>
      <c r="I39" s="19">
        <f>+I38</f>
        <v>0</v>
      </c>
      <c r="J39" s="19">
        <f>+J38</f>
        <v>0</v>
      </c>
      <c r="K39" s="14">
        <f>+F39*(G39-I39-J39)</f>
        <v>0</v>
      </c>
    </row>
    <row r="40" spans="2:11" ht="14.25" customHeight="1">
      <c r="B40" s="20"/>
      <c r="C40" s="9"/>
      <c r="D40" s="21"/>
      <c r="E40" s="22"/>
      <c r="F40" s="23"/>
      <c r="G40" s="23"/>
      <c r="H40" s="23"/>
      <c r="I40" s="23"/>
      <c r="J40" s="23"/>
      <c r="K40" s="23"/>
    </row>
    <row r="41" spans="2:11" ht="14.25" customHeight="1">
      <c r="B41" s="28" t="s">
        <v>36</v>
      </c>
      <c r="C41" s="12" t="s">
        <v>37</v>
      </c>
      <c r="D41" s="24"/>
      <c r="E41" s="25"/>
      <c r="F41" s="14">
        <f>SUM(F42:F43)</f>
        <v>0</v>
      </c>
      <c r="G41" s="13"/>
      <c r="H41" s="14">
        <f>SUM(H42:H43)</f>
        <v>0</v>
      </c>
      <c r="I41" s="15"/>
      <c r="J41" s="15"/>
      <c r="K41" s="16">
        <f>SUM(K42:K43)</f>
        <v>0</v>
      </c>
    </row>
    <row r="42" spans="2:11" ht="14.25" customHeight="1">
      <c r="B42" s="27" t="s">
        <v>50</v>
      </c>
      <c r="C42" s="17" t="s">
        <v>17</v>
      </c>
      <c r="D42" s="15"/>
      <c r="E42" s="18"/>
      <c r="F42" s="15"/>
      <c r="G42" s="15"/>
      <c r="H42" s="15"/>
      <c r="I42" s="19">
        <f>+I41</f>
        <v>0</v>
      </c>
      <c r="J42" s="19">
        <f>+J41</f>
        <v>0</v>
      </c>
      <c r="K42" s="14">
        <f>+F42*(G42-I42-J42)</f>
        <v>0</v>
      </c>
    </row>
    <row r="43" spans="2:11" ht="14.25" customHeight="1">
      <c r="B43" s="20"/>
      <c r="C43" s="9"/>
      <c r="D43" s="21"/>
      <c r="E43" s="22"/>
      <c r="F43" s="23"/>
      <c r="G43" s="23"/>
      <c r="H43" s="23"/>
      <c r="I43" s="23"/>
      <c r="J43" s="23"/>
      <c r="K43" s="23"/>
    </row>
    <row r="44" spans="2:11" ht="14.25" customHeight="1">
      <c r="B44" s="28" t="s">
        <v>38</v>
      </c>
      <c r="C44" s="12" t="s">
        <v>39</v>
      </c>
      <c r="D44" s="24"/>
      <c r="E44" s="25"/>
      <c r="F44" s="14">
        <f>SUM(F45:F46)</f>
        <v>0</v>
      </c>
      <c r="G44" s="13"/>
      <c r="H44" s="14">
        <f>SUM(H45:H46)</f>
        <v>0</v>
      </c>
      <c r="I44" s="15"/>
      <c r="J44" s="15"/>
      <c r="K44" s="16">
        <f>SUM(K45:K46)</f>
        <v>0</v>
      </c>
    </row>
    <row r="45" spans="2:11" ht="14.25" customHeight="1">
      <c r="B45" s="27" t="s">
        <v>51</v>
      </c>
      <c r="C45" s="17" t="s">
        <v>17</v>
      </c>
      <c r="D45" s="15"/>
      <c r="E45" s="18"/>
      <c r="F45" s="15"/>
      <c r="G45" s="15"/>
      <c r="H45" s="15"/>
      <c r="I45" s="19">
        <f>+I44</f>
        <v>0</v>
      </c>
      <c r="J45" s="19">
        <f>+J44</f>
        <v>0</v>
      </c>
      <c r="K45" s="14">
        <f>+F45*(G45-I45-J45)</f>
        <v>0</v>
      </c>
    </row>
    <row r="46" spans="2:11" ht="14.25" customHeight="1">
      <c r="B46" s="20"/>
      <c r="C46" s="9"/>
      <c r="D46" s="21"/>
      <c r="E46" s="22"/>
      <c r="F46" s="23"/>
      <c r="G46" s="23"/>
      <c r="H46" s="23"/>
      <c r="I46" s="23"/>
      <c r="J46" s="23"/>
      <c r="K46" s="23"/>
    </row>
    <row r="47" spans="2:11" ht="14.25" customHeight="1">
      <c r="B47" s="29" t="s">
        <v>40</v>
      </c>
      <c r="C47" s="30" t="s">
        <v>41</v>
      </c>
      <c r="D47" s="31"/>
      <c r="E47" s="32"/>
      <c r="F47" s="33">
        <f>+F9+F13+F17+F20+F23+F26+F29+F32+F35+F38+F41+F44</f>
        <v>0</v>
      </c>
      <c r="G47" s="33">
        <f>IFERROR(H47/F47,0)</f>
        <v>0</v>
      </c>
      <c r="H47" s="33">
        <f>+H9+H13+H17+H20+H23+H26+H29+H32+H35+H38+H41+H44</f>
        <v>0</v>
      </c>
      <c r="I47" s="33"/>
      <c r="J47" s="33"/>
      <c r="K47" s="33">
        <f>+K9+K13+K17+K20+K23+K26+K29+K32+K35+K38+K41+K44</f>
        <v>0</v>
      </c>
    </row>
  </sheetData>
  <mergeCells count="10">
    <mergeCell ref="B2:K4"/>
    <mergeCell ref="B5:K5"/>
    <mergeCell ref="B6:B8"/>
    <mergeCell ref="C6:C8"/>
    <mergeCell ref="D6:G6"/>
    <mergeCell ref="I6:I7"/>
    <mergeCell ref="J6:J7"/>
    <mergeCell ref="K6:K7"/>
    <mergeCell ref="D7:D8"/>
    <mergeCell ref="E7:E8"/>
  </mergeCells>
  <pageMargins left="0.74803149606299202" right="0.98425196850393704" top="0.74803149606299202" bottom="0.98425196850393704" header="0.511811023622047" footer="0.511811023622047"/>
  <pageSetup paperSize="9" fitToWidth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Ирина Юрьевна</dc:creator>
  <cp:lastModifiedBy>Самоделкина Г.В.</cp:lastModifiedBy>
  <cp:lastPrinted>2022-08-17T11:26:00Z</cp:lastPrinted>
  <dcterms:created xsi:type="dcterms:W3CDTF">2022-08-10T10:26:00Z</dcterms:created>
  <dcterms:modified xsi:type="dcterms:W3CDTF">2024-01-17T08:53:03Z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EE8A659052F740EA82E216C0BEADAFAC</vt:lpwstr>
  </property>
  <property fmtid="{D5CDD505-2E9C-101B-9397-08002B2CF9AE}" pid="3" name="KSOProductBuildVer">
    <vt:lpwstr>1049-11.2.0.11341</vt:lpwstr>
  </property>
</Properties>
</file>